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9" documentId="120_S{2AC9BD13-BADA-5192-A53E-5A8FF88502F6}" xr6:coauthVersionLast="47" xr6:coauthVersionMax="47" xr10:uidLastSave="{C5FE1591-5D6D-472F-A99D-F0D4BECE147E}"/>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8" i="4"/>
  <c r="G9" i="4"/>
  <c r="I3" i="4"/>
  <c r="J3"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3" i="4"/>
  <c r="G3" i="4"/>
  <c r="L3" i="4"/>
  <c r="B4" i="4"/>
  <c r="G4" i="4"/>
  <c r="I4" i="4"/>
  <c r="J4" i="4"/>
  <c r="L4" i="4"/>
  <c r="B5" i="4"/>
  <c r="G5" i="4"/>
  <c r="I5" i="4"/>
  <c r="J5" i="4"/>
  <c r="L5" i="4"/>
  <c r="B6" i="4"/>
  <c r="G6" i="4"/>
  <c r="J6" i="4"/>
  <c r="L6" i="4"/>
  <c r="B7" i="4"/>
  <c r="G7" i="4"/>
  <c r="I7" i="4"/>
  <c r="J7" i="4"/>
  <c r="L7"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<sst xmlns="http://schemas.openxmlformats.org/spreadsheetml/2006/main" count="180285" uniqueCount="39125">
  <si>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</si>
  <si>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</si>
  <si>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</si>
  <si>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</si>
  <si>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</si>
  <si>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</si>
  <si>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</si>
  <si>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</si>
  <si>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</si>
  <si>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</si>
  <si>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</si>
  <si>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</si>
  <si>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</si>
  <si>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</si>
  <si>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</si>
  <si>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</si>
  <si>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</si>
  <si>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</si>
  <si>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</si>
  <si>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</si>
  <si>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</si>
  <si>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</si>
  <si>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</si>
  <si>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</si>
  <si>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</si>
  <si>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</si>
  <si>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</si>
  <si>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</si>
  <si>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</si>
  <si>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</si>
  <si>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</si>
  <si>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</si>
  <si>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</si>
  <si>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</si>
  <si>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</si>
  <si>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</si>
  <si>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</si>
  <si>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</si>
  <si>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</si>
  <si>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</si>
  <si>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</si>
  <si>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</si>
  <si>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</si>
  <si>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</si>
  <si>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</si>
  <si>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</si>
  <si>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</si>
  <si>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</si>
  <si>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</si>
  <si>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</si>
  <si>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</si>
  <si>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</si>
  <si>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</si>
  <si>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</si>
  <si>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</si>
  <si>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</si>
  <si>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</si>
  <si>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</si>
  <si>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</si>
  <si>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</si>
  <si>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</si>
  <si>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</si>
  <si>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</si>
  <si>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</si>
  <si>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</si>
  <si>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</si>
  <si>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</si>
  <si>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</si>
  <si>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</si>
  <si>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</si>
  <si>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</si>
  <si>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</si>
  <si>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</si>
  <si>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</si>
  <si>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</si>
  <si>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</si>
  <si>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</si>
  <si>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</si>
  <si>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</si>
  <si>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</si>
  <si>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</si>
  <si>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</si>
  <si>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</si>
  <si>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</si>
  <si>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</si>
  <si>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</si>
  <si>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</si>
  <si>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</si>
  <si>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</si>
  <si>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</si>
  <si>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</si>
  <si>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</si>
  <si>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</si>
  <si>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</si>
  <si>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</si>
  <si>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</si>
  <si>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</si>
  <si>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</si>
  <si>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</si>
  <si>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</si>
  <si>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</si>
  <si>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</si>
  <si>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</si>
  <si>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</si>
  <si>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</si>
  <si>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</si>
  <si>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</si>
  <si>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</si>
  <si>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</si>
  <si>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</si>
  <si>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</si>
  <si>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</si>
  <si>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</si>
  <si>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</si>
  <si>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</si>
  <si>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</si>
  <si>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</si>
  <si>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</si>
  <si>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</si>
  <si>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</si>
  <si>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</si>
  <si>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</si>
  <si>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</si>
  <si>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</si>
  <si>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</si>
  <si>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</si>
  <si>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</si>
  <si>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</si>
  <si>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</si>
  <si>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</si>
  <si>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</si>
  <si>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</si>
  <si>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</si>
  <si>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</si>
  <si>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</si>
  <si>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</si>
  <si>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</si>
  <si>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</si>
  <si>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</si>
  <si>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</si>
  <si>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</si>
  <si>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</si>
  <si>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</si>
  <si>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</si>
  <si>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</si>
  <si>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</si>
  <si>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</si>
  <si>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</si>
  <si>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</si>
  <si>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</si>
  <si>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</si>
  <si>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</si>
  <si>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</si>
  <si>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</si>
  <si>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</si>
  <si>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</si>
  <si>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</si>
  <si>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</si>
  <si>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</si>
  <si>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</si>
  <si>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</si>
  <si>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</si>
  <si>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</si>
  <si>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</si>
  <si>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</si>
  <si>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</si>
  <si>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</si>
  <si>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</si>
  <si>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</si>
  <si>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</si>
  <si>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</si>
  <si>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</si>
  <si>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</si>
  <si>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</si>
  <si>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</si>
  <si>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</si>
  <si>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</si>
  <si>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</si>
  <si>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</si>
  <si>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</si>
  <si>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</si>
  <si>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</si>
  <si>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</si>
  <si>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</si>
  <si>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</si>
  <si>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</si>
  <si>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</si>
  <si>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</si>
  <si>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</si>
  <si>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</si>
  <si>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</si>
  <si>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</si>
  <si>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</si>
  <si>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</si>
  <si>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</si>
  <si>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</si>
  <si>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</si>
  <si>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</si>
  <si>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</si>
  <si>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</si>
  <si>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</si>
  <si>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</si>
  <si>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</si>
  <si>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</si>
  <si>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</si>
  <si>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</si>
  <si>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</si>
  <si>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</si>
  <si>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</si>
  <si>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</si>
  <si>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</si>
  <si>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</si>
  <si>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</si>
  <si>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</si>
  <si>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</si>
  <si>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</si>
  <si>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</si>
  <si>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</si>
  <si>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</si>
  <si>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</si>
  <si>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</si>
  <si>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</si>
  <si>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</si>
  <si>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</si>
  <si>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</si>
  <si>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</si>
  <si>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</si>
  <si>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</si>
  <si>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</si>
  <si>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</si>
  <si>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</si>
  <si>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</si>
  <si>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</si>
  <si>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</si>
  <si>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</si>
  <si>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</si>
  <si>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</si>
  <si>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</si>
  <si>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</si>
  <si>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</si>
  <si>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</si>
  <si>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</si>
  <si>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</si>
  <si>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</si>
  <si>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</si>
  <si>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</si>
  <si>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</si>
  <si>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</si>
  <si>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</si>
  <si>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</si>
  <si>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</si>
  <si>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</si>
  <si>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</si>
  <si>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</si>
  <si>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</si>
  <si>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</si>
  <si>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</si>
  <si>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</si>
  <si>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</si>
  <si>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</si>
  <si>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</si>
  <si>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</si>
  <si>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</si>
  <si>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</si>
  <si>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</si>
  <si>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</si>
  <si>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</si>
  <si>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</si>
  <si>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</si>
  <si>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</si>
  <si>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</si>
  <si>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</si>
  <si>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</si>
  <si>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</si>
  <si>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</si>
  <si>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</si>
  <si>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</si>
  <si>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</si>
  <si>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</si>
  <si>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</si>
  <si>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</si>
  <si>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</si>
  <si>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</si>
  <si>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</si>
  <si>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</si>
  <si>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</si>
  <si>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</si>
  <si>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</si>
  <si>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</si>
  <si>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</si>
  <si>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</si>
  <si>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</si>
  <si>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</si>
  <si>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</si>
  <si>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</si>
  <si>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</si>
  <si>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</si>
  <si>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</si>
  <si>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</si>
  <si>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</si>
  <si>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</si>
  <si>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</si>
  <si>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</si>
  <si>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</si>
  <si>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</si>
  <si>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</si>
  <si>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</si>
  <si>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</si>
  <si>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</si>
  <si>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</si>
  <si>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</si>
  <si>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</si>
  <si>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</si>
  <si>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</si>
  <si>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</si>
  <si>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</si>
  <si>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</si>
  <si>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</si>
  <si>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</si>
  <si>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</si>
  <si>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</si>
  <si>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</si>
  <si>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</si>
  <si>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</si>
  <si>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</si>
  <si>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</si>
  <si>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</si>
  <si>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</si>
  <si>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</si>
  <si>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</si>
  <si>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</si>
  <si>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</si>
  <si>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</si>
  <si>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</si>
  <si>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</si>
  <si>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</si>
  <si>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</si>
  <si>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</si>
  <si>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</si>
  <si>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</si>
  <si>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</si>
  <si>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</si>
  <si>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</si>
  <si>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</si>
  <si>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</si>
  <si>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</si>
  <si>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</si>
  <si>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</si>
  <si>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</si>
  <si>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</si>
  <si>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</si>
  <si>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</si>
  <si>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</si>
  <si>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</si>
  <si>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</si>
  <si>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</si>
  <si>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</si>
  <si>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</si>
  <si>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</si>
  <si>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</si>
  <si>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</si>
  <si>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</si>
  <si>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</si>
  <si>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</si>
  <si>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</si>
  <si>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</si>
  <si>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</si>
  <si>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</si>
  <si>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</si>
  <si>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</si>
  <si>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</si>
  <si>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</si>
  <si>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</si>
  <si>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</si>
  <si>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</si>
  <si>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</si>
  <si>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</si>
  <si>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</si>
  <si>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</si>
  <si>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</si>
  <si>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</si>
  <si>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</si>
  <si>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</si>
  <si>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</si>
  <si>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</si>
  <si>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</si>
  <si>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</si>
  <si>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</si>
  <si>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</si>
  <si>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</si>
  <si>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</si>
  <si>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</si>
  <si>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</si>
  <si>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</si>
  <si>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</si>
  <si>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</si>
  <si>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</si>
  <si>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</si>
  <si>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</si>
  <si>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</si>
  <si>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</si>
  <si>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</si>
  <si>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</si>
  <si>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</si>
  <si>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</si>
  <si>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</si>
  <si>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</si>
  <si>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</si>
  <si>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</si>
  <si>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</si>
  <si>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</si>
  <si>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</si>
  <si>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</si>
  <si>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</si>
  <si>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</si>
  <si>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</si>
  <si>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</si>
  <si>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</si>
  <si>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</si>
  <si>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</si>
  <si>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</si>
  <si>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</si>
  <si>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</si>
  <si>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</si>
  <si>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</si>
  <si>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</si>
  <si>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</si>
  <si>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</si>
  <si>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</si>
  <si>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</si>
  <si>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</si>
  <si>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</si>
  <si>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</si>
  <si>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</si>
  <si>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</si>
  <si>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</si>
  <si>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</si>
  <si>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</si>
  <si>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</si>
  <si>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</si>
  <si>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</si>
  <si>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</si>
  <si>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</si>
  <si>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</si>
  <si>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</si>
  <si>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</si>
  <si>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</si>
  <si>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</si>
  <si>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</si>
  <si>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</si>
  <si>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</si>
  <si>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</si>
  <si>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</si>
  <si>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</si>
  <si>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</si>
  <si>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</si>
  <si>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</si>
  <si>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</si>
  <si>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</si>
  <si>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</si>
  <si>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</si>
  <si>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</si>
  <si>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</si>
  <si>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</si>
  <si>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</si>
  <si>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</si>
  <si>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</si>
  <si>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</si>
  <si>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</si>
  <si>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</si>
  <si>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</si>
  <si>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</si>
  <si>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</si>
  <si>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</si>
  <si>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</si>
  <si>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</si>
  <si>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</si>
  <si>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</si>
  <si>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</si>
  <si>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</si>
  <si>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</si>
  <si>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</si>
  <si>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</si>
  <si>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</si>
  <si>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</si>
  <si>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</si>
  <si>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</si>
  <si>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</si>
  <si>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</si>
  <si>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</si>
  <si>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</si>
  <si>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</si>
  <si>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</si>
  <si>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</si>
  <si>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</si>
  <si>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</si>
  <si>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</si>
  <si>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</si>
  <si>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</si>
  <si>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</si>
  <si>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</si>
  <si>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</si>
  <si>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</si>
  <si>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</si>
  <si>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</si>
  <si>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</si>
  <si>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</si>
  <si>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</si>
  <si>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</si>
  <si>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</si>
  <si>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</si>
  <si>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</si>
  <si>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</si>
  <si>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</si>
  <si>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</si>
  <si>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</si>
  <si>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</si>
  <si>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</si>
  <si>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</si>
  <si>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</si>
  <si>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</si>
  <si>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</si>
  <si>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</si>
  <si>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</si>
  <si>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</si>
  <si>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</si>
  <si>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</si>
  <si>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</si>
  <si>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</si>
  <si>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</si>
  <si>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</si>
  <si>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</si>
  <si>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</si>
  <si>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</si>
  <si>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</si>
  <si>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</si>
  <si>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</si>
  <si>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</si>
  <si>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</si>
  <si>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</si>
  <si>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</si>
  <si>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</si>
  <si>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</si>
  <si>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</si>
  <si>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</si>
  <si>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</si>
  <si>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</si>
  <si>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</si>
  <si>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</si>
  <si>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</si>
  <si>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</si>
  <si>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</si>
  <si>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</si>
  <si>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</si>
  <si>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</si>
  <si>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</si>
  <si>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</si>
  <si>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</si>
  <si>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</si>
  <si>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</si>
  <si>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</si>
  <si>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</si>
  <si>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</si>
  <si>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</si>
  <si>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</si>
  <si>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</si>
  <si>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</si>
  <si>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</si>
  <si>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</si>
  <si>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</si>
  <si>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</si>
  <si>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</si>
  <si>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</si>
  <si>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</si>
  <si>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</si>
  <si>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</si>
  <si>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</si>
  <si>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</si>
  <si>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</si>
  <si>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</si>
  <si>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</si>
  <si>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</si>
  <si>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</si>
  <si>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</si>
  <si>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</si>
  <si>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</si>
  <si>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</si>
  <si>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</si>
  <si>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</si>
  <si>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</si>
  <si>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</si>
  <si>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</si>
  <si>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</si>
  <si>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</si>
  <si>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</si>
  <si>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</si>
  <si>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</si>
  <si>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</si>
  <si>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</si>
  <si>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</si>
  <si>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</si>
  <si>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</si>
  <si>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</si>
  <si>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</si>
  <si>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</si>
  <si>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</si>
  <si>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</si>
  <si>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</si>
  <si>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</si>
  <si>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</si>
  <si>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</si>
  <si>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</si>
  <si>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</si>
  <si>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</si>
  <si>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</si>
  <si>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</si>
  <si>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</si>
  <si>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</si>
  <si>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</si>
  <si>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</si>
  <si>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</si>
  <si>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</si>
  <si>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</si>
  <si>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</si>
  <si>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</si>
  <si>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</si>
  <si>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</si>
  <si>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</si>
  <si>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</si>
  <si>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</si>
  <si>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</si>
  <si>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</si>
  <si>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</si>
  <si>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</si>
  <si>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</si>
  <si>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</si>
  <si>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</si>
  <si>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</si>
  <si>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</si>
  <si>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</si>
  <si>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</si>
  <si>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</si>
  <si>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</si>
  <si>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</si>
  <si>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</si>
  <si>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</si>
  <si>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</si>
  <si>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</si>
  <si>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</si>
  <si>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</si>
  <si>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</si>
  <si>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</si>
  <si>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</si>
  <si>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</si>
  <si>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</si>
  <si>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</si>
  <si>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</si>
  <si>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</si>
  <si>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</si>
  <si>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</si>
  <si>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</si>
  <si>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</si>
  <si>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</si>
  <si>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</si>
  <si>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</si>
  <si>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</si>
  <si>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</si>
  <si>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</si>
  <si>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</si>
  <si>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</si>
  <si>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</si>
  <si>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</si>
  <si>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</si>
  <si>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</si>
  <si>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</si>
  <si>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</si>
  <si>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</si>
  <si>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</si>
  <si>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</si>
  <si>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</si>
  <si>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</si>
  <si>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</si>
  <si>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</si>
  <si>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</si>
  <si>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</si>
  <si>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</si>
  <si>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</si>
  <si>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</si>
  <si>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</si>
  <si>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</si>
  <si>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</si>
  <si>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</si>
  <si>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</si>
  <si>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</si>
  <si>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</si>
  <si>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</si>
  <si>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</si>
  <si>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</si>
  <si>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</si>
  <si>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</si>
  <si>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</si>
  <si>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</si>
  <si>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</si>
  <si>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</si>
  <si>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</si>
  <si>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</si>
  <si>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</si>
  <si>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</si>
  <si>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</si>
  <si>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</si>
  <si>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</si>
  <si>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</si>
  <si>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</si>
  <si>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</si>
  <si>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</si>
  <si>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</si>
  <si>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</si>
  <si>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</si>
  <si>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</si>
  <si>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</si>
  <si>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</si>
  <si>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</si>
  <si>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</si>
  <si>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</si>
  <si>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</si>
  <si>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</si>
  <si>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</si>
  <si>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</si>
  <si>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</si>
  <si>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</si>
  <si>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</si>
  <si>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</si>
  <si>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</si>
  <si>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</si>
  <si>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</si>
  <si>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</si>
  <si>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</si>
  <si>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</si>
  <si>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</si>
  <si>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</si>
  <si>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</si>
  <si>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</si>
  <si>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</si>
  <si>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</si>
  <si>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</si>
  <si>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</si>
  <si>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</si>
  <si>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</si>
  <si>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</si>
  <si>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</si>
  <si>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</si>
  <si>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</si>
  <si>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</si>
  <si>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</si>
  <si>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</si>
  <si>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</si>
  <si>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</si>
  <si>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</si>
  <si>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</si>
  <si>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</si>
  <si>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</si>
  <si>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</si>
  <si>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</si>
  <si>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</si>
  <si>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</si>
  <si>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</si>
  <si>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</si>
  <si>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</si>
  <si>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</si>
  <si>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</si>
  <si>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</si>
  <si>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</si>
  <si>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</si>
  <si>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</si>
  <si>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</si>
  <si>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</si>
  <si>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</si>
  <si>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</si>
  <si>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</si>
  <si>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</si>
  <si>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</si>
  <si>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</si>
  <si>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</si>
  <si>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</si>
  <si>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</si>
  <si>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</si>
  <si>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</si>
  <si>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</si>
  <si>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</si>
  <si>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</si>
  <si>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</si>
  <si>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</si>
  <si>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</si>
  <si>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</si>
  <si>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</si>
  <si>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</si>
  <si>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</si>
  <si>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</si>
  <si>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</si>
  <si>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</si>
  <si>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</si>
  <si>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</si>
  <si>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</si>
  <si>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</si>
  <si>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</si>
  <si>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</si>
  <si>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</si>
  <si>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</si>
  <si>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</si>
  <si>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</si>
  <si>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</si>
  <si>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</si>
  <si>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</si>
  <si>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</si>
  <si>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</si>
  <si>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</si>
  <si>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</si>
  <si>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</si>
  <si>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</si>
  <si>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</si>
  <si>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</si>
  <si>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</si>
  <si>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</si>
  <si>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</si>
  <si>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</si>
  <si>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</si>
  <si>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</si>
  <si>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</si>
  <si>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</si>
  <si>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</si>
  <si>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</si>
  <si>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</si>
  <si>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</si>
  <si>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</si>
  <si>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</si>
  <si>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</si>
  <si>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</si>
  <si>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</si>
  <si>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</si>
  <si>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</si>
  <si>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</si>
  <si>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</si>
  <si>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</si>
  <si>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</si>
  <si>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</si>
  <si>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</si>
  <si>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</si>
  <si>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</si>
  <si>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</si>
  <si>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</si>
  <si>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</si>
  <si>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</si>
  <si>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</si>
  <si>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</si>
  <si>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</si>
  <si>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</si>
  <si>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</si>
  <si>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</si>
  <si>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</si>
  <si>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</si>
  <si>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</si>
  <si>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</si>
  <si>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</si>
  <si>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</si>
  <si>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</si>
  <si>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</si>
  <si>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</si>
  <si>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</si>
  <si>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</si>
  <si>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</si>
  <si>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</si>
  <si>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</si>
  <si>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</si>
  <si>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</si>
  <si>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</si>
  <si>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</si>
  <si>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</si>
  <si>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</si>
  <si>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</si>
  <si>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</si>
  <si>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</si>
  <si>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</si>
  <si>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</si>
  <si>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</si>
  <si>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</si>
  <si>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</si>
  <si>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</si>
  <si>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</si>
  <si>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</si>
  <si>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</si>
  <si>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</si>
  <si>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</si>
  <si>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</si>
  <si>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</si>
  <si>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</si>
  <si>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</si>
  <si>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</si>
  <si>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</si>
  <si>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</si>
  <si>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</si>
  <si>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</si>
  <si>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</si>
  <si>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</si>
  <si>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</si>
  <si>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</si>
  <si>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</si>
  <si>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</si>
  <si>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</si>
  <si>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</si>
  <si>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</si>
  <si>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</si>
  <si>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</si>
  <si>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</si>
  <si>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</si>
  <si>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</si>
  <si>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</si>
  <si>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</si>
  <si>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</si>
  <si>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</si>
  <si>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</si>
  <si>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</si>
  <si>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</si>
  <si>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</si>
  <si>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</si>
  <si>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</si>
  <si>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</si>
  <si>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</si>
  <si>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</si>
  <si>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</si>
  <si>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</si>
  <si>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</si>
  <si>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</si>
  <si>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</si>
  <si>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</si>
  <si>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</si>
  <si>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</si>
  <si>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</si>
  <si>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</si>
  <si>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</si>
  <si>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</si>
  <si>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</si>
  <si>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</si>
  <si>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</si>
  <si>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</si>
  <si>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</si>
  <si>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</si>
  <si>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</si>
  <si>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</si>
  <si>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</si>
  <si>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</si>
  <si>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</si>
  <si>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</si>
  <si>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</si>
  <si>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</si>
  <si>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</si>
  <si>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</si>
  <si>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</si>
  <si>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</si>
  <si>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</si>
  <si>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</si>
  <si>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</si>
  <si>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</si>
  <si>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</si>
  <si>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</si>
  <si>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</si>
  <si>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</si>
  <si>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</si>
  <si>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</si>
  <si>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</si>
  <si>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</si>
  <si>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</si>
  <si>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</si>
  <si>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</si>
  <si>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</si>
  <si>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</si>
  <si>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</si>
  <si>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</si>
  <si>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</si>
  <si>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</si>
  <si>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</si>
  <si>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</si>
  <si>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</si>
  <si>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</si>
  <si>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</si>
  <si>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</si>
  <si>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</si>
  <si>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</si>
  <si>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</si>
  <si>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</si>
  <si>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</si>
  <si>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</si>
  <si>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</si>
  <si>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</si>
  <si>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</si>
  <si>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</si>
  <si>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</si>
  <si>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</si>
  <si>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</si>
  <si>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</si>
  <si>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</si>
  <si>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</si>
  <si>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</si>
  <si>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</si>
  <si>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</si>
  <si>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</si>
  <si>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</si>
  <si>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</si>
  <si>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</si>
  <si>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</si>
  <si>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</si>
  <si>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</si>
  <si>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</si>
  <si>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</si>
  <si>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</si>
  <si>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</si>
  <si>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</si>
  <si>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</si>
  <si>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</si>
  <si>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</si>
  <si>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</si>
  <si>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</si>
  <si>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</si>
  <si>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</si>
  <si>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</si>
  <si>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</si>
  <si>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</si>
  <si>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</si>
  <si>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</si>
  <si>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</si>
  <si>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</si>
  <si>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</si>
  <si>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</si>
  <si>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</si>
  <si>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</si>
  <si>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</si>
  <si>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</si>
  <si>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</si>
  <si>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</si>
  <si>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</si>
  <si>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</si>
  <si>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</si>
  <si>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</si>
  <si>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</si>
  <si>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</si>
  <si>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</si>
  <si>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</si>
  <si>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</si>
  <si>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</si>
  <si>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</si>
  <si>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</si>
  <si>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</si>
  <si>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</si>
  <si>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</si>
  <si>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</si>
  <si>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</si>
  <si>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</si>
  <si>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</si>
  <si>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</si>
  <si>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</si>
  <si>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</si>
  <si>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</si>
  <si>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</si>
  <si>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</si>
  <si>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</si>
  <si>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</si>
  <si>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</si>
  <si>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</si>
  <si>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</si>
  <si>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</si>
  <si>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</si>
  <si>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</si>
  <si>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</si>
  <si>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</si>
  <si>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</si>
  <si>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</si>
  <si>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</si>
  <si>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</si>
  <si>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</si>
  <si>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</si>
  <si>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</si>
  <si>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</si>
  <si>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</si>
  <si>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</si>
  <si>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</si>
  <si>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</si>
  <si>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</si>
  <si>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</si>
  <si>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</si>
  <si>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</si>
  <si>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</si>
  <si>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</si>
  <si>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</si>
  <si>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</si>
  <si>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</si>
  <si>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</si>
  <si>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</si>
  <si>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</si>
  <si>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</si>
  <si>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</si>
  <si>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</si>
  <si>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</si>
  <si>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</si>
  <si>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</si>
  <si>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</si>
  <si>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</si>
  <si>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</si>
  <si>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</si>
  <si>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</si>
  <si>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</si>
  <si>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</si>
  <si>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</si>
  <si>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</si>
  <si>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</si>
  <si>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</si>
  <si>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</si>
  <si>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</si>
  <si>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</si>
  <si>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</si>
  <si>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</si>
  <si>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</si>
  <si>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</si>
  <si>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</si>
  <si>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</si>
  <si>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</si>
  <si>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</si>
  <si>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</si>
  <si>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</si>
  <si>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</si>
  <si>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</si>
  <si>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</si>
  <si>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</si>
  <si>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</si>
  <si>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</si>
  <si>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</si>
  <si>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</si>
  <si>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</si>
  <si>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</si>
  <si>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</si>
  <si>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</si>
  <si>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</si>
  <si>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</si>
  <si>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</si>
  <si>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</si>
  <si>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</si>
  <si>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</si>
  <si>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</si>
  <si>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</si>
  <si>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</si>
  <si>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</si>
  <si>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</si>
  <si>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</si>
  <si>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</si>
  <si>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</si>
  <si>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</si>
  <si>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</si>
  <si>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</si>
  <si>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</si>
  <si>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</si>
  <si>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</si>
  <si>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</si>
  <si>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</si>
  <si>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</si>
  <si>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</si>
  <si>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</si>
  <si>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</si>
  <si>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</si>
  <si>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</si>
  <si>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</si>
  <si>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</si>
  <si>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</si>
  <si>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</si>
  <si>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</si>
  <si>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</si>
  <si>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</si>
  <si>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</si>
  <si>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</si>
  <si>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</si>
  <si>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</si>
  <si>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</si>
  <si>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</si>
  <si>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</si>
  <si>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</si>
  <si>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</si>
  <si>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</si>
  <si>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</si>
  <si>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</si>
  <si>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</si>
  <si>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</si>
  <si>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</si>
  <si>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</si>
  <si>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</si>
  <si>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</si>
  <si>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</si>
  <si>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</si>
  <si>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</si>
  <si>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</si>
  <si>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</si>
  <si>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</si>
  <si>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</si>
  <si>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</si>
  <si>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</si>
  <si>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</si>
  <si>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</si>
  <si>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</si>
  <si>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</si>
  <si>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</si>
  <si>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</si>
  <si>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</si>
  <si>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</si>
  <si>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</si>
  <si>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</si>
  <si>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</si>
  <si>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</si>
  <si>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</si>
  <si>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</si>
  <si>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</si>
  <si>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</si>
  <si>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</si>
  <si>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</si>
  <si>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</si>
  <si>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</si>
  <si>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</si>
  <si>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</si>
  <si>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</si>
  <si>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</si>
  <si>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</si>
  <si>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</si>
  <si>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</si>
  <si>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</si>
  <si>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</si>
  <si>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</si>
  <si>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</si>
  <si>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</si>
  <si>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</si>
  <si>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</si>
  <si>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</si>
  <si>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</si>
  <si>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</si>
  <si>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</si>
  <si>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</si>
  <si>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</si>
  <si>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</si>
  <si>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</si>
  <si>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</si>
  <si>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</si>
  <si>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</si>
  <si>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</si>
  <si>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</si>
  <si>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</si>
  <si>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</si>
  <si>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</si>
  <si>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</si>
  <si>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</si>
  <si>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</si>
  <si>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</si>
  <si>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</si>
  <si>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</si>
  <si>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</si>
  <si>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</si>
  <si>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</si>
  <si>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</si>
  <si>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</si>
  <si>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</si>
  <si>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</si>
  <si>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</si>
  <si>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</si>
  <si>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</si>
  <si>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</si>
  <si>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</si>
  <si>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</si>
  <si>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</si>
  <si>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</si>
  <si>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</si>
  <si>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</si>
  <si>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</si>
  <si>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</si>
  <si>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</si>
  <si>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</si>
  <si>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</si>
  <si>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</si>
  <si>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</si>
  <si>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</si>
  <si>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</si>
  <si>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</si>
  <si>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</si>
  <si>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</si>
  <si>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</si>
  <si>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</si>
  <si>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</si>
  <si>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</si>
  <si>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</si>
  <si>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</si>
  <si>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</si>
  <si>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</si>
  <si>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</si>
  <si>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</si>
  <si>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</si>
  <si>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</si>
  <si>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</si>
  <si>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</si>
  <si>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</si>
  <si>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</si>
  <si>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</si>
  <si>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</si>
  <si>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</si>
  <si>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</si>
  <si>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</si>
  <si>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</si>
  <si>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</si>
  <si>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</si>
  <si>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</si>
  <si>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</si>
  <si>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</si>
  <si>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</si>
  <si>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</si>
  <si>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</si>
  <si>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</si>
  <si>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</si>
  <si>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</si>
  <si>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</si>
  <si>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</si>
  <si>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</si>
  <si>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</si>
  <si>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</si>
  <si>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</si>
  <si>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</si>
  <si>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</si>
  <si>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</si>
  <si>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</si>
  <si>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</si>
  <si>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</si>
  <si>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</si>
  <si>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</si>
  <si>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</si>
  <si>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</si>
  <si>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</si>
  <si>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</si>
  <si>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</si>
  <si>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</si>
  <si>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</si>
  <si>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</si>
  <si>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</si>
  <si>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</si>
  <si>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</si>
  <si>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</si>
  <si>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</si>
  <si>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</si>
  <si>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</si>
  <si>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</si>
  <si>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</si>
  <si>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</si>
  <si>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</si>
  <si>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</si>
  <si>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</si>
  <si>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</si>
  <si>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</si>
  <si>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</si>
  <si>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</si>
  <si>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</si>
  <si>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</si>
  <si>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</si>
  <si>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</si>
  <si>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</si>
  <si>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</si>
  <si>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</si>
  <si>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</si>
  <si>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</si>
  <si>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</si>
  <si>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</si>
  <si>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</si>
  <si>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</si>
  <si>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</si>
  <si>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</si>
  <si>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</si>
  <si>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</si>
  <si>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</si>
  <si>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</si>
  <si>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</si>
  <si>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</si>
  <si>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</si>
  <si>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</si>
  <si>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</si>
  <si>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</si>
  <si>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</si>
  <si>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</si>
  <si>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</si>
  <si>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</si>
  <si>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</si>
  <si>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</si>
  <si>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</si>
  <si>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</si>
  <si>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</si>
  <si>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</si>
  <si>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</si>
  <si>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</si>
  <si>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</si>
  <si>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</si>
  <si>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</si>
  <si>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</si>
  <si>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</si>
  <si>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</si>
  <si>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</si>
  <si>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</si>
  <si>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</si>
  <si>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</si>
  <si>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</si>
  <si>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</si>
  <si>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</si>
  <si>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</si>
  <si>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</si>
  <si>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</si>
  <si>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</si>
  <si>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</si>
  <si>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</si>
  <si>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</si>
  <si>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</si>
  <si>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</si>
  <si>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</si>
  <si>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</si>
  <si>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</si>
  <si>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</si>
  <si>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</si>
  <si>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</si>
  <si>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</si>
  <si>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</si>
  <si>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</si>
  <si>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</si>
  <si>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</si>
  <si>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</si>
  <si>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</si>
  <si>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</si>
  <si>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</si>
  <si>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</si>
  <si>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</si>
  <si>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</si>
  <si>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</si>
  <si>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</si>
  <si>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</si>
  <si>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</si>
  <si>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</si>
  <si>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</si>
  <si>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</si>
  <si>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</si>
  <si>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</si>
  <si>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</si>
  <si>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</si>
  <si>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</si>
  <si>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</si>
  <si>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</si>
  <si>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</si>
  <si>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</si>
  <si>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</si>
  <si>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</si>
  <si>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</si>
  <si>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</si>
  <si>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</si>
  <si>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</si>
  <si>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</si>
  <si>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</si>
  <si>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</si>
  <si>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</si>
  <si>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</si>
  <si>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</si>
  <si>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</si>
  <si>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</si>
  <si>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</si>
  <si>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</si>
  <si>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</si>
  <si>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</si>
  <si>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</si>
  <si>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</si>
  <si>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</si>
  <si>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</si>
  <si>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</si>
  <si>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</si>
  <si>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</si>
  <si>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</si>
  <si>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</si>
  <si>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</si>
  <si>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</si>
  <si>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</si>
  <si>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</si>
  <si>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</si>
  <si>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</si>
  <si>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</si>
  <si>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</si>
  <si>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</si>
  <si>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</si>
  <si>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</si>
  <si>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</si>
  <si>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</si>
  <si>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</si>
  <si>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</si>
  <si>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</si>
  <si>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</si>
  <si>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</si>
  <si>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</si>
  <si>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</si>
  <si>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</si>
  <si>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</si>
  <si>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</si>
  <si>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</si>
  <si>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</si>
  <si>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</si>
  <si>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</si>
  <si>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</si>
  <si>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</si>
  <si>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</si>
  <si>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</si>
  <si>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</si>
  <si>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</si>
  <si>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</si>
  <si>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</si>
  <si>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</si>
  <si>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</si>
  <si>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</si>
  <si>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</si>
  <si>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</si>
  <si>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</si>
  <si>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</si>
  <si>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</si>
  <si>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</si>
  <si>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</si>
  <si>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</si>
  <si>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</si>
  <si>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</si>
  <si>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</si>
  <si>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</si>
  <si>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</si>
  <si>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</si>
  <si>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</si>
  <si>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</si>
  <si>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</si>
  <si>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</si>
  <si>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</si>
  <si>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</si>
  <si>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</si>
  <si>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</si>
  <si>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</si>
  <si>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</si>
  <si>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</si>
  <si>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</si>
  <si>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</si>
  <si>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</si>
  <si>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</si>
  <si>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</si>
  <si>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</si>
  <si>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</si>
  <si>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</si>
  <si>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</si>
  <si>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</si>
  <si>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</si>
  <si>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</si>
  <si>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</si>
  <si>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</si>
  <si>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</si>
  <si>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</si>
  <si>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</si>
  <si>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</si>
  <si>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</si>
  <si>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</si>
  <si>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</si>
  <si>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</si>
  <si>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</si>
  <si>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</si>
  <si>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</si>
  <si>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</si>
  <si>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</si>
  <si>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</si>
  <si>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</si>
  <si>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</si>
  <si>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</si>
  <si>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</si>
  <si>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</si>
  <si>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</si>
  <si>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</si>
  <si>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</si>
  <si>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</si>
  <si>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</si>
  <si>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</si>
  <si>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</si>
  <si>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</si>
  <si>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</si>
  <si>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</si>
  <si>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</si>
  <si>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</si>
  <si>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</si>
  <si>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</si>
  <si>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</si>
  <si>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</si>
  <si>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</si>
  <si>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</si>
  <si>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</si>
  <si>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</si>
  <si>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</si>
  <si>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</si>
  <si>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</si>
  <si>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</si>
  <si>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</si>
  <si>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</si>
  <si>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</si>
  <si>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</si>
  <si>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</si>
  <si>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</si>
  <si>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</si>
  <si>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</si>
  <si>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</si>
  <si>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</si>
  <si>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</si>
  <si>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</si>
  <si>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</si>
  <si>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</si>
  <si>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</si>
  <si>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</si>
  <si>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</si>
  <si>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</si>
  <si>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</si>
  <si>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</si>
  <si>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</si>
  <si>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</si>
  <si>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</si>
  <si>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</si>
  <si>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</si>
  <si>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</si>
  <si>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</si>
  <si>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</si>
  <si>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</si>
  <si>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</si>
  <si>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</si>
  <si>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</si>
  <si>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</si>
  <si>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</si>
  <si>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</si>
  <si>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</si>
  <si>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</si>
  <si>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</si>
  <si>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</si>
  <si>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</si>
  <si>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</si>
  <si>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</si>
  <si>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</si>
  <si>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</si>
  <si>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</si>
  <si>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</si>
  <si>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</si>
  <si>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</si>
  <si>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</si>
  <si>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</si>
  <si>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</si>
  <si>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</si>
  <si>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</si>
  <si>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</si>
  <si>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</si>
  <si>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</si>
  <si>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</si>
  <si>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</si>
  <si>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</si>
  <si>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</si>
  <si>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</si>
  <si>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</si>
  <si>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</si>
  <si>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</si>
  <si>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</si>
  <si>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</si>
  <si>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</si>
  <si>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</si>
  <si>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</si>
  <si>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</si>
  <si>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</si>
  <si>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</si>
  <si>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</si>
  <si>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</si>
  <si>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</si>
  <si>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</si>
  <si>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</si>
  <si>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</si>
  <si>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</si>
  <si>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</si>
  <si>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</si>
  <si>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</si>
  <si>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</si>
  <si>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</si>
  <si>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</si>
  <si>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</si>
  <si>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</si>
  <si>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</si>
  <si>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</si>
  <si>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</si>
  <si>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</si>
  <si>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</si>
  <si>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</si>
  <si>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</si>
  <si>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</si>
  <si>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</si>
  <si>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</si>
  <si>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</si>
  <si>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</si>
  <si>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</si>
  <si>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</si>
  <si>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</si>
  <si>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</si>
  <si>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</si>
  <si>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</si>
  <si>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</si>
  <si>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</si>
  <si>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</si>
  <si>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</si>
  <si>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</si>
  <si>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</si>
  <si>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</si>
  <si>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</si>
  <si>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</si>
  <si>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</si>
  <si>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</si>
  <si>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</si>
  <si>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</si>
  <si>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</si>
  <si>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</si>
  <si>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</si>
  <si>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</si>
  <si>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</si>
  <si>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</si>
  <si>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</si>
  <si>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</si>
  <si>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</si>
  <si>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</si>
  <si>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</si>
  <si>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</si>
  <si>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</si>
  <si>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</si>
  <si>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</si>
  <si>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</si>
  <si>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</si>
  <si>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</si>
  <si>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</si>
  <si>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</si>
  <si>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</si>
  <si>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</si>
  <si>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</si>
  <si>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</si>
  <si>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</si>
  <si>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</si>
  <si>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</si>
  <si>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</si>
  <si>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</si>
  <si>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</si>
  <si>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</si>
  <si>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</si>
  <si>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</si>
  <si>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</si>
  <si>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</si>
  <si>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</si>
  <si>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</si>
  <si>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</si>
  <si>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</si>
  <si>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</si>
  <si>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</si>
  <si>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</si>
  <si>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</si>
  <si>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</si>
  <si>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</si>
  <si>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</si>
  <si>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</si>
  <si>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</si>
  <si>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</si>
  <si>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</si>
  <si>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</si>
  <si>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</si>
  <si>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</si>
  <si>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</si>
  <si>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</si>
  <si>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</si>
  <si>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</si>
  <si>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</si>
  <si>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</si>
  <si>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</si>
  <si>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</si>
  <si>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</si>
  <si>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</si>
  <si>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</si>
  <si>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</si>
  <si>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</si>
  <si>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</si>
  <si>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</si>
  <si>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</si>
  <si>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</si>
  <si>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</si>
  <si>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</si>
  <si>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</si>
  <si>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</si>
  <si>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</si>
  <si>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</si>
  <si>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</si>
  <si>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</si>
  <si>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</si>
  <si>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</si>
  <si>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</si>
  <si>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</si>
  <si>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</si>
  <si>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</si>
  <si>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</si>
  <si>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</si>
  <si>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</si>
  <si>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</si>
  <si>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</si>
  <si>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</si>
  <si>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</si>
  <si>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</si>
  <si>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</si>
  <si>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</si>
  <si>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</si>
  <si>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</si>
  <si>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</si>
  <si>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</si>
  <si>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</si>
  <si>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</si>
  <si>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</si>
  <si>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</si>
  <si>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</si>
  <si>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</si>
  <si>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</si>
  <si>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</si>
  <si>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</si>
  <si>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</si>
  <si>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</si>
  <si>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</si>
  <si>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</si>
  <si>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</si>
  <si>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</si>
  <si>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</si>
  <si>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</si>
  <si>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</si>
  <si>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</si>
  <si>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</si>
  <si>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</si>
  <si>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</si>
  <si>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</si>
  <si>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</si>
  <si>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</si>
  <si>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</si>
  <si>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</si>
  <si>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</si>
  <si>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</si>
  <si>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</si>
  <si>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</si>
  <si>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</si>
  <si>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</si>
  <si>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</si>
  <si>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</si>
  <si>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</si>
  <si>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</si>
  <si>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</si>
  <si>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</si>
  <si>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</si>
  <si>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</si>
  <si>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</si>
  <si>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</si>
  <si>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</si>
  <si>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</si>
  <si>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</si>
  <si>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</si>
  <si>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</si>
  <si>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</si>
  <si>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</si>
  <si>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</si>
  <si>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</si>
  <si>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</si>
  <si>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</si>
  <si>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</si>
  <si>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</si>
  <si>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</si>
  <si>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</si>
  <si>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</si>
  <si>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</si>
  <si>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</si>
  <si>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</si>
  <si>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</si>
  <si>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</si>
  <si>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</si>
  <si>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</si>
  <si>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</si>
  <si>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</si>
  <si>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</si>
  <si>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</si>
  <si>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</si>
  <si>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</si>
  <si>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</si>
  <si>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</si>
  <si>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</si>
  <si>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</si>
  <si>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</si>
  <si>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</si>
  <si>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</si>
  <si>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</si>
  <si>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</si>
  <si>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</si>
  <si>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</si>
  <si>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</si>
  <si>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</si>
  <si>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</si>
  <si>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</si>
  <si>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</si>
  <si>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</si>
  <si>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</si>
  <si>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</si>
  <si>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</si>
  <si>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</si>
  <si>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</si>
  <si>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</si>
  <si>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</si>
  <si>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</si>
  <si>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</si>
  <si>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</si>
  <si>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</si>
  <si>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</si>
  <si>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</si>
  <si>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</si>
  <si>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</si>
  <si>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</si>
  <si>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</si>
  <si>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</si>
  <si>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</si>
  <si>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</si>
  <si>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</si>
  <si>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</si>
  <si>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</si>
  <si>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</si>
  <si>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</si>
  <si>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</si>
  <si>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</si>
  <si>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</si>
  <si>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</si>
  <si>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</si>
  <si>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</si>
  <si>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</si>
  <si>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</si>
  <si>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</si>
  <si>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</si>
  <si>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</si>
  <si>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</si>
  <si>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</si>
  <si>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</si>
  <si>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</si>
  <si>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</si>
  <si>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</si>
  <si>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</si>
  <si>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</si>
  <si>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</si>
  <si>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</si>
  <si>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</si>
  <si>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</si>
  <si>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</si>
  <si>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</si>
  <si>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</si>
  <si>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</si>
  <si>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</si>
  <si>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</si>
  <si>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</si>
  <si>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</si>
  <si>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</si>
  <si>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</si>
  <si>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</si>
  <si>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</si>
  <si>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</si>
  <si>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</si>
  <si>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</si>
  <si>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</si>
  <si>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</si>
  <si>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</si>
  <si>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</si>
  <si>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</si>
  <si>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</si>
  <si>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</si>
  <si>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</si>
  <si>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</si>
  <si>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</si>
  <si>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</si>
  <si>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</si>
  <si>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</si>
  <si>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</si>
  <si>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</si>
  <si>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</si>
  <si>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</si>
  <si>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</si>
  <si>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</si>
  <si>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</si>
  <si>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</si>
  <si>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</si>
  <si>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</si>
  <si>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</si>
  <si>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</si>
  <si>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</si>
  <si>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</si>
  <si>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</si>
  <si>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</si>
  <si>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</si>
  <si>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</si>
  <si>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</si>
  <si>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</si>
  <si>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</si>
  <si>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</si>
  <si>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</si>
  <si>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</si>
  <si>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</si>
  <si>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</si>
  <si>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</si>
  <si>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</si>
  <si>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</si>
  <si>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</si>
  <si>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</si>
  <si>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</si>
  <si>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</si>
  <si>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</si>
  <si>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</si>
  <si>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</si>
  <si>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</si>
  <si>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</si>
  <si>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</si>
  <si>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</si>
  <si>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</si>
  <si>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</si>
  <si>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</si>
  <si>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</si>
  <si>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</si>
  <si>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</si>
  <si>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</si>
  <si>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</si>
  <si>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</si>
  <si>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</si>
  <si>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</si>
  <si>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</si>
  <si>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</si>
  <si>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</si>
  <si>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</si>
  <si>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</si>
  <si>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</si>
  <si>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</si>
  <si>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</si>
  <si>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</si>
  <si>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</si>
  <si>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</si>
  <si>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</si>
  <si>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</si>
  <si>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</si>
  <si>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</si>
  <si>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</si>
  <si>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</si>
  <si>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</si>
  <si>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</si>
  <si>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</si>
  <si>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</si>
  <si>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</si>
  <si>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</si>
  <si>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</si>
  <si>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</si>
  <si>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</si>
  <si>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</si>
  <si>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</si>
  <si>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</si>
  <si>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</si>
  <si>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</si>
  <si>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</si>
  <si>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</si>
  <si>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</si>
  <si>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</si>
  <si>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</si>
  <si>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</si>
  <si>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</si>
  <si>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</si>
  <si>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</si>
  <si>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</si>
  <si>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</si>
  <si>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</si>
  <si>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</si>
  <si>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</si>
  <si>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</si>
  <si>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</si>
  <si>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</si>
  <si>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</si>
  <si>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</si>
  <si>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</si>
  <si>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</si>
  <si>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</si>
  <si>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</si>
  <si>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</si>
  <si>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</si>
  <si>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</si>
  <si>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</si>
  <si>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</si>
  <si>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</si>
  <si>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</si>
  <si>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</si>
  <si>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</si>
  <si>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</si>
  <si>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</si>
  <si>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</si>
  <si>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</si>
  <si>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</si>
  <si>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</si>
  <si>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</si>
  <si>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</si>
  <si>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</si>
  <si>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</si>
  <si>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</si>
  <si>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</si>
  <si>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</si>
  <si>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</si>
  <si>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</si>
  <si>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</si>
  <si>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</si>
  <si>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</si>
  <si>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</si>
  <si>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</si>
  <si>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</si>
  <si>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</si>
  <si>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</si>
  <si>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</si>
  <si>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</si>
  <si>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</si>
  <si>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</si>
  <si>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</si>
  <si>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</si>
  <si>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</si>
  <si>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</si>
  <si>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</si>
  <si>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</si>
  <si>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</si>
  <si>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</si>
  <si>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</si>
  <si>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</si>
  <si>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</si>
  <si>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</si>
  <si>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</si>
  <si>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</si>
  <si>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</si>
  <si>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</si>
  <si>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</si>
  <si>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</si>
  <si>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</si>
  <si>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</si>
  <si>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</si>
  <si>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</si>
  <si>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</si>
  <si>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</si>
  <si>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</si>
  <si>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</si>
  <si>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</si>
  <si>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</si>
  <si>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</si>
  <si>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</si>
  <si>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</si>
  <si>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</si>
  <si>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</si>
  <si>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</si>
  <si>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</si>
  <si>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</si>
  <si>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</si>
  <si>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</si>
  <si>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</si>
  <si>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</si>
  <si>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</si>
  <si>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</si>
  <si>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</si>
  <si>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</si>
  <si>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</si>
  <si>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</si>
  <si>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</si>
  <si>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</si>
  <si>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</si>
  <si>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</si>
  <si>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</si>
  <si>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</si>
  <si>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</si>
  <si>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</si>
  <si>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</si>
  <si>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</si>
  <si>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</si>
  <si>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</si>
  <si>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</si>
  <si>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</si>
  <si>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</si>
  <si>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</si>
  <si>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</si>
  <si>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</si>
  <si>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</si>
  <si>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</si>
  <si>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</si>
  <si>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</si>
  <si>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</si>
  <si>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</si>
  <si>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</si>
  <si>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</si>
  <si>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</si>
  <si>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</si>
  <si>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</si>
  <si>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</si>
  <si>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</si>
  <si>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</si>
  <si>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</si>
  <si>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</si>
  <si>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</si>
  <si>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</si>
  <si>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</si>
  <si>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</si>
  <si>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</si>
  <si>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</si>
  <si>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</si>
  <si>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</si>
  <si>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</si>
  <si>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</si>
  <si>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</si>
  <si>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</si>
  <si>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</si>
  <si>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</si>
  <si>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</si>
  <si>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</si>
  <si>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</si>
  <si>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</si>
  <si>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</si>
  <si>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</si>
  <si>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</si>
  <si>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</si>
  <si>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</si>
  <si>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</si>
  <si>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</si>
  <si>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</si>
  <si>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</si>
  <si>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</si>
  <si>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</si>
  <si>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</si>
  <si>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</si>
  <si>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</si>
  <si>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</si>
  <si>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</si>
  <si>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</si>
  <si>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</si>
  <si>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</si>
  <si>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</si>
  <si>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</si>
  <si>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</si>
  <si>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</si>
  <si>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</si>
  <si>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</si>
  <si>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</si>
  <si>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</si>
  <si>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</si>
  <si>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</si>
  <si>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</si>
  <si>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</si>
  <si>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</si>
  <si>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</si>
  <si>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</si>
  <si>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</si>
  <si>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</si>
  <si>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</si>
  <si>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</si>
  <si>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</si>
  <si>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</si>
  <si>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</si>
  <si>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</si>
  <si>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</si>
  <si>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</si>
  <si>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</si>
  <si>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</si>
  <si>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</si>
  <si>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</si>
  <si>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</si>
  <si>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</si>
  <si>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</si>
  <si>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</si>
  <si>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</si>
  <si>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</si>
  <si>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</si>
  <si>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</si>
  <si>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</si>
  <si>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</si>
  <si>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</si>
  <si>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</si>
  <si>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</si>
  <si>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</si>
  <si>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</si>
  <si>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</si>
  <si>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</si>
  <si>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</si>
  <si>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</si>
  <si>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</si>
  <si>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</si>
  <si>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</si>
  <si>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</si>
  <si>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</si>
  <si>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</si>
  <si>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</si>
  <si>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</si>
  <si>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</si>
  <si>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</si>
  <si>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</si>
  <si>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</si>
  <si>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</si>
  <si>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</si>
  <si>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</si>
  <si>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</si>
  <si>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</si>
  <si>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</si>
  <si>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</si>
  <si>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</si>
  <si>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</si>
  <si>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</si>
  <si>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</si>
  <si>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</si>
  <si>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</si>
  <si>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</si>
  <si>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</si>
  <si>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</si>
  <si>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</si>
  <si>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</si>
  <si>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</si>
  <si>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</si>
  <si>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</si>
  <si>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</si>
  <si>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</si>
  <si>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</si>
  <si>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</si>
  <si>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</si>
  <si>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</si>
  <si>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</si>
  <si>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</si>
  <si>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</si>
  <si>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</si>
  <si>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</si>
  <si>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</si>
  <si>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</si>
  <si>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</si>
  <si>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</si>
  <si>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</si>
  <si>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</si>
  <si>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</si>
  <si>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</si>
  <si>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</si>
  <si>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</si>
  <si>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</si>
  <si>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</si>
  <si>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</si>
  <si>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</si>
  <si>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</si>
  <si>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</si>
  <si>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</si>
  <si>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</si>
  <si>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</si>
  <si>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</si>
  <si>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</si>
  <si>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</si>
  <si>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</si>
  <si>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</si>
  <si>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</si>
  <si>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</si>
  <si>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</si>
  <si>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</si>
  <si>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</si>
  <si>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</si>
  <si>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</si>
  <si>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</si>
  <si>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</si>
  <si>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</si>
  <si>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</si>
  <si>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</si>
  <si>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</si>
  <si>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</si>
  <si>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</si>
  <si>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</si>
  <si>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</si>
  <si>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</si>
  <si>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</si>
  <si>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</si>
  <si>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</si>
  <si>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</si>
  <si>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</si>
  <si>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</si>
  <si>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</si>
  <si>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</si>
  <si>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</si>
  <si>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</si>
  <si>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</si>
  <si>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</si>
  <si>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</si>
  <si>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</si>
  <si>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</si>
  <si>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</si>
  <si>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</si>
  <si>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</si>
  <si>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</si>
  <si>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</si>
  <si>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</si>
  <si>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</si>
  <si>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</si>
  <si>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</si>
  <si>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</si>
  <si>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</si>
  <si>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</si>
  <si>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</si>
  <si>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</si>
  <si>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</si>
  <si>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</si>
  <si>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</si>
  <si>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</si>
  <si>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</si>
  <si>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</si>
  <si>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</si>
  <si>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</si>
  <si>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</si>
  <si>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</si>
  <si>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</si>
  <si>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</si>
  <si>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</si>
  <si>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</si>
  <si>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</si>
  <si>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</si>
  <si>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</si>
  <si>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</si>
  <si>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</si>
  <si>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</si>
  <si>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</si>
  <si>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</si>
  <si>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</si>
  <si>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</si>
  <si>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</si>
  <si>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</si>
  <si>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</si>
  <si>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</si>
  <si>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</si>
  <si>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</si>
  <si>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</si>
  <si>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</si>
  <si>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</si>
  <si>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</si>
  <si>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</si>
  <si>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</si>
  <si>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</si>
  <si>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</si>
  <si>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</si>
  <si>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</si>
  <si>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</si>
  <si>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</si>
  <si>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</si>
  <si>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</si>
  <si>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</si>
  <si>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</si>
  <si>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</si>
  <si>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</si>
  <si>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</si>
  <si>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</si>
  <si>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</si>
  <si>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</si>
  <si>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</si>
  <si>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</si>
  <si>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</si>
  <si>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</si>
  <si>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</si>
  <si>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</si>
  <si>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</si>
  <si>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</si>
  <si>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</si>
  <si>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</si>
  <si>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</si>
  <si>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</si>
  <si>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</si>
  <si>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</si>
  <si>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</si>
  <si>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</si>
  <si>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</si>
  <si>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</si>
  <si>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</si>
  <si>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</si>
  <si>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</si>
  <si>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</si>
  <si>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</si>
  <si>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</si>
  <si>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</si>
  <si>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</si>
  <si>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</si>
  <si>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</si>
  <si>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</si>
  <si>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</si>
  <si>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</si>
  <si>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</si>
  <si>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</si>
  <si>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</si>
  <si>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</si>
  <si>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</si>
  <si>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</si>
  <si>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</si>
  <si>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</si>
  <si>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</si>
  <si>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</si>
  <si>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</si>
  <si>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</si>
  <si>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</si>
  <si>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</si>
  <si>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</si>
  <si>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</si>
  <si>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</si>
  <si>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</si>
  <si>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</si>
  <si>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</si>
  <si>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</si>
  <si>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</si>
  <si>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</si>
  <si>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</si>
  <si>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</si>
  <si>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</si>
  <si>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</si>
  <si>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</si>
  <si>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</si>
  <si>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</si>
  <si>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</si>
  <si>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</si>
  <si>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</si>
  <si>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</si>
  <si>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</si>
  <si>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</si>
  <si>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</si>
  <si>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</si>
  <si>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</si>
  <si>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</si>
  <si>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</si>
  <si>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</si>
  <si>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</si>
  <si>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</si>
  <si>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</si>
  <si>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</si>
  <si>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</si>
  <si>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</si>
  <si>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</si>
  <si>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</si>
  <si>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</si>
  <si>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</si>
  <si>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</si>
  <si>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</si>
  <si>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</si>
  <si>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</si>
  <si>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</si>
  <si>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</si>
  <si>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</si>
  <si>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</si>
  <si>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</si>
  <si>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</si>
  <si>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</si>
  <si>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</si>
  <si>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</si>
  <si>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</si>
  <si>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</si>
  <si>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</si>
  <si>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</si>
  <si>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</si>
  <si>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</si>
  <si>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</si>
  <si>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</si>
  <si>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</si>
  <si>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</si>
  <si>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</si>
  <si>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</si>
  <si>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</si>
  <si>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</si>
  <si>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</si>
  <si>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</si>
  <si>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</si>
  <si>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</si>
  <si>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</si>
  <si>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</si>
  <si>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</si>
  <si>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</si>
  <si>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</si>
  <si>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</si>
  <si>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</si>
  <si>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</si>
  <si>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</si>
  <si>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</si>
  <si>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</si>
  <si>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</si>
  <si>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</si>
  <si>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</si>
  <si>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</si>
  <si>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</si>
  <si>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</si>
  <si>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</si>
  <si>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</si>
  <si>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</si>
  <si>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</si>
  <si>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</si>
  <si>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</si>
  <si>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</si>
  <si>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</si>
  <si>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</si>
  <si>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</si>
  <si>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</si>
  <si>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</si>
  <si>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</si>
  <si>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</si>
  <si>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</si>
  <si>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</si>
  <si>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</si>
  <si>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</si>
  <si>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</si>
  <si>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</si>
  <si>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</si>
  <si>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</si>
  <si>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</si>
  <si>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</si>
  <si>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</si>
  <si>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</si>
  <si>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</si>
  <si>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</si>
  <si>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</si>
  <si>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</si>
  <si>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</si>
  <si>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</si>
  <si>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</si>
  <si>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</si>
  <si>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</si>
  <si>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</si>
  <si>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</si>
  <si>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</si>
  <si>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</si>
  <si>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</si>
  <si>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</si>
  <si>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</si>
  <si>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</si>
  <si>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</si>
  <si>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</si>
  <si>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</si>
  <si>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</si>
  <si>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</si>
  <si>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</si>
  <si>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</si>
  <si>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</si>
  <si>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</si>
  <si>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</si>
  <si>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</si>
  <si>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</si>
  <si>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</si>
  <si>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</si>
  <si>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</si>
  <si>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</si>
  <si>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</si>
  <si>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</si>
  <si>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</si>
  <si>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</si>
  <si>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</si>
  <si>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</si>
  <si>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</si>
  <si>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</si>
  <si>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</si>
  <si>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</si>
  <si>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</si>
  <si>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</si>
  <si>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</si>
  <si>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</si>
  <si>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</si>
  <si>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</si>
  <si>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</si>
  <si>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</si>
  <si>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</si>
  <si>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</si>
  <si>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</si>
  <si>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</si>
  <si>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</si>
  <si>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</si>
  <si>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</si>
  <si>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</si>
  <si>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</si>
  <si>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</si>
  <si>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</si>
  <si>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</si>
  <si>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</si>
  <si>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</si>
  <si>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</si>
  <si>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</si>
  <si>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</si>
  <si>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</si>
  <si>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</si>
  <si>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</si>
  <si>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</si>
  <si>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</si>
  <si>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</si>
  <si>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</si>
  <si>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</si>
  <si>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</si>
  <si>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</si>
  <si>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</si>
  <si>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</si>
  <si>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</si>
  <si>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</si>
  <si>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</si>
  <si>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</si>
  <si>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</si>
  <si>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</si>
  <si>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</si>
  <si>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</si>
  <si>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</si>
  <si>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</si>
  <si>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</si>
  <si>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</si>
  <si>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</si>
  <si>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</si>
  <si>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</si>
  <si>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</si>
  <si>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</si>
  <si>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</si>
  <si>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</si>
  <si>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</si>
  <si>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</si>
  <si>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</si>
  <si>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</si>
  <si>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</si>
  <si>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</si>
  <si>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</si>
  <si>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</si>
  <si>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</si>
  <si>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</si>
  <si>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</si>
  <si>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</si>
  <si>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</si>
  <si>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</si>
  <si>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</si>
  <si>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</si>
  <si>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</si>
  <si>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</si>
  <si>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</si>
  <si>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</si>
  <si>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</si>
  <si>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</si>
  <si>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</si>
  <si>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</si>
  <si>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</si>
  <si>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</si>
  <si>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</si>
  <si>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</si>
  <si>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</si>
  <si>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</si>
  <si>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</si>
  <si>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</si>
  <si>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</si>
  <si>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</si>
  <si>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</si>
  <si>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</si>
  <si>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</si>
  <si>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</si>
  <si>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</si>
  <si>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</si>
  <si>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</si>
  <si>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</si>
  <si>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</si>
  <si>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</si>
  <si>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</si>
  <si>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</si>
  <si>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</si>
  <si>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</si>
  <si>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</si>
  <si>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</si>
  <si>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</si>
  <si>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</si>
  <si>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</si>
  <si>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</si>
  <si>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</si>
  <si>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</si>
  <si>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</si>
  <si>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</si>
  <si>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</si>
  <si>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</si>
  <si>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</si>
  <si>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</si>
  <si>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</si>
  <si>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</si>
  <si>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</si>
  <si>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</si>
  <si>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</si>
  <si>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</si>
  <si>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</si>
  <si>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</si>
  <si>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</si>
  <si>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</si>
  <si>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</si>
  <si>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</si>
  <si>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</si>
  <si>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</si>
  <si>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</si>
  <si>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</si>
  <si>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</si>
  <si>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</si>
  <si>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</si>
  <si>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</si>
  <si>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</si>
  <si>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</si>
  <si>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</si>
  <si>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</si>
  <si>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</si>
  <si>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</si>
  <si>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</si>
  <si>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</si>
  <si>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</si>
  <si>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</si>
  <si>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</si>
  <si>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</si>
  <si>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</si>
  <si>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</si>
  <si>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</si>
  <si>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</si>
  <si>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</si>
  <si>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</si>
  <si>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</si>
  <si>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</si>
  <si>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</si>
  <si>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</si>
  <si>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</si>
  <si>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</si>
  <si>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</si>
  <si>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</si>
  <si>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</si>
  <si>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</si>
  <si>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</si>
  <si>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</si>
  <si>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</si>
  <si>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</si>
  <si>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</si>
  <si>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</si>
  <si>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</si>
  <si>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</si>
  <si>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</si>
  <si>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</si>
  <si>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</si>
  <si>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</si>
  <si>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</si>
  <si>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</si>
  <si>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</si>
  <si>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</si>
  <si>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</si>
  <si>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</si>
  <si>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</si>
  <si>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</si>
  <si>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</si>
  <si>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</si>
  <si>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</si>
  <si>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</si>
  <si>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</si>
  <si>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</si>
  <si>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</si>
  <si>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</si>
  <si>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</si>
  <si>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</si>
  <si>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</si>
  <si>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</si>
  <si>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</si>
  <si>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</si>
  <si>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</si>
  <si>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</si>
  <si>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</si>
  <si>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</si>
  <si>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</si>
  <si>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</si>
  <si>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</si>
  <si>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</si>
  <si>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</si>
  <si>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</si>
  <si>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</si>
  <si>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</si>
  <si>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</si>
  <si>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</si>
  <si>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</si>
  <si>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</si>
  <si>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</si>
  <si>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</si>
  <si>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</si>
  <si>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</si>
  <si>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</si>
  <si>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</si>
  <si>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</si>
  <si>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</si>
  <si>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</si>
  <si>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</si>
  <si>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</si>
  <si>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</si>
  <si>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</si>
  <si>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</si>
  <si>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</si>
  <si>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</si>
  <si>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</si>
  <si>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</si>
  <si>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</si>
  <si>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</si>
  <si>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</si>
  <si>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</si>
  <si>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</si>
  <si>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</si>
  <si>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</si>
  <si>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</si>
  <si>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</si>
  <si>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</si>
  <si>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</si>
  <si>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</si>
  <si>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</si>
  <si>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</si>
  <si>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</si>
  <si>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</si>
  <si>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</si>
  <si>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</si>
  <si>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</si>
  <si>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</si>
  <si>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</si>
  <si>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</si>
  <si>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</si>
  <si>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</si>
  <si>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</si>
  <si>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</si>
  <si>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</si>
  <si>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</si>
  <si>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</si>
  <si>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</si>
  <si>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</si>
  <si>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</si>
  <si>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</si>
  <si>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</si>
  <si>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</si>
  <si>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</si>
  <si>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</si>
  <si>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</si>
  <si>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</si>
  <si>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</si>
  <si>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</si>
  <si>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</si>
  <si>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</si>
  <si>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</si>
  <si>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</si>
  <si>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</si>
  <si>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</si>
  <si>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</si>
  <si>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</si>
  <si>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</si>
  <si>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</si>
  <si>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</si>
  <si>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</si>
  <si>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</si>
  <si>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</si>
  <si>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</si>
  <si>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</si>
  <si>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</si>
  <si>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</si>
  <si>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</si>
  <si>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</si>
  <si>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</si>
  <si>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</si>
  <si>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</si>
  <si>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</si>
  <si>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</si>
  <si>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</si>
  <si>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</si>
  <si>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</si>
  <si>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</si>
  <si>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</si>
  <si>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</si>
  <si>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</si>
  <si>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</si>
  <si>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</si>
  <si>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</si>
  <si>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</si>
  <si>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</si>
  <si>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</si>
  <si>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</si>
  <si>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</si>
  <si>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</si>
  <si>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</si>
  <si>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</si>
  <si>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</si>
  <si>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</si>
  <si>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</si>
  <si>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</si>
  <si>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</si>
  <si>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</si>
  <si>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</si>
  <si>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</si>
  <si>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</si>
  <si>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</si>
  <si>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</si>
  <si>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</si>
  <si>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</si>
  <si>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</si>
  <si>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</si>
  <si>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</si>
  <si>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</si>
  <si>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</si>
  <si>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</si>
  <si>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</si>
  <si>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</si>
  <si>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</si>
  <si>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</si>
  <si>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</si>
  <si>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</si>
  <si>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</si>
  <si>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</si>
  <si>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</si>
  <si>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</si>
  <si>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</si>
  <si>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</si>
  <si>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</si>
  <si>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</si>
  <si>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</si>
  <si>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</si>
  <si>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</si>
  <si>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</si>
  <si>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</si>
  <si>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</si>
  <si>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</si>
  <si>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</si>
  <si>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</si>
  <si>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</si>
  <si>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</si>
  <si>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</si>
  <si>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</si>
  <si>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</si>
  <si>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</si>
  <si>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</si>
  <si>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</si>
  <si>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</si>
  <si>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</si>
  <si>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</si>
  <si>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</si>
  <si>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</si>
  <si>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</si>
  <si>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</si>
  <si>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</si>
  <si>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</si>
  <si>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</si>
  <si>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</si>
  <si>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</si>
  <si>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</si>
  <si>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</si>
  <si>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</si>
  <si>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</si>
  <si>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</si>
  <si>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</si>
  <si>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</si>
  <si>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</si>
  <si>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</si>
  <si>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</si>
  <si>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</si>
  <si>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</si>
  <si>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</si>
  <si>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</si>
  <si>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</si>
  <si>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</si>
  <si>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</si>
  <si>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</si>
  <si>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</si>
  <si>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</si>
  <si>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</si>
  <si>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</si>
  <si>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</si>
  <si>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</si>
  <si>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</si>
  <si>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</si>
  <si>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</si>
  <si>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</si>
  <si>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</si>
  <si>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</si>
  <si>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</si>
  <si>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</si>
  <si>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</si>
  <si>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</si>
  <si>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</si>
  <si>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</si>
  <si>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</si>
  <si>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</si>
  <si>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</si>
  <si>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</si>
  <si>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</si>
  <si>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</si>
  <si>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</si>
  <si>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</si>
  <si>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</si>
  <si>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</si>
  <si>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</si>
  <si>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</si>
  <si>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</si>
  <si>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</si>
  <si>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</si>
  <si>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</si>
  <si>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</si>
  <si>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</si>
  <si>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</si>
  <si>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</si>
  <si>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</si>
  <si>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</si>
  <si>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</si>
  <si>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</si>
  <si>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</si>
  <si>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</si>
  <si>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</si>
  <si>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</si>
  <si>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</si>
  <si>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</si>
  <si>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</si>
  <si>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</si>
  <si>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</si>
  <si>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</si>
  <si>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</si>
  <si>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</si>
  <si>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</si>
  <si>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</si>
  <si>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</si>
  <si>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</si>
  <si>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</si>
  <si>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</si>
  <si>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</si>
  <si>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</si>
  <si>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</si>
  <si>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</si>
  <si>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</si>
  <si>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</si>
  <si>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</si>
  <si>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</si>
  <si>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</si>
  <si>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</si>
  <si>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</si>
  <si>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</si>
  <si>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</si>
  <si>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</si>
  <si>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</si>
  <si>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</si>
  <si>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</si>
  <si>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</si>
  <si>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</si>
  <si>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</si>
  <si>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</si>
  <si>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</si>
  <si>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</si>
  <si>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</si>
  <si>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</si>
  <si>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</si>
  <si>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</si>
  <si>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</si>
  <si>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</si>
  <si>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</si>
  <si>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</si>
  <si>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</si>
  <si>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</si>
  <si>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</si>
  <si>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</si>
  <si>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</si>
  <si>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</si>
  <si>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</si>
  <si>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</si>
  <si>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</si>
  <si>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</si>
  <si>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</si>
  <si>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</si>
  <si>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</si>
  <si>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</si>
  <si>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</si>
  <si>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</si>
  <si>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</si>
  <si>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</si>
  <si>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</si>
  <si>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</si>
  <si>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</si>
  <si>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</si>
  <si>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</si>
  <si>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</si>
  <si>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</si>
  <si>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</si>
  <si>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</si>
  <si>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</si>
  <si>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</si>
  <si>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</si>
  <si>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</si>
  <si>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</si>
  <si>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</si>
  <si>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</si>
  <si>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</si>
  <si>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</si>
  <si>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</si>
  <si>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</si>
  <si>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</si>
  <si>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</si>
  <si>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</si>
  <si>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</si>
  <si>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</si>
  <si>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</si>
  <si>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</si>
  <si>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</si>
  <si>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</si>
  <si>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</si>
  <si>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</si>
  <si>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</si>
  <si>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</si>
  <si>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</si>
  <si>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</si>
  <si>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</si>
  <si>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</si>
  <si>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</si>
  <si>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</si>
  <si>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</si>
  <si>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</si>
  <si>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</si>
  <si>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</si>
  <si>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</si>
  <si>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</si>
  <si>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</si>
  <si>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</si>
  <si>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</si>
  <si>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</si>
  <si>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</si>
  <si>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</si>
  <si>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</si>
  <si>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</si>
  <si>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</si>
  <si>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</si>
  <si>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</si>
  <si>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</si>
  <si>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</si>
  <si>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</si>
  <si>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</si>
  <si>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</si>
  <si>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</si>
  <si>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</si>
  <si>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</si>
  <si>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</si>
  <si>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</si>
  <si>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</si>
  <si>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</si>
  <si>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</si>
  <si>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</si>
  <si>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</si>
  <si>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</si>
  <si>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</si>
  <si>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</si>
  <si>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</si>
  <si>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</si>
  <si>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</si>
  <si>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</si>
  <si>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</si>
  <si>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</si>
  <si>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</si>
  <si>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</si>
  <si>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</si>
  <si>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</si>
  <si>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</si>
  <si>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</si>
  <si>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</si>
  <si>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</si>
  <si>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</si>
  <si>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</si>
  <si>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</si>
  <si>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</si>
  <si>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</si>
  <si>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</si>
  <si>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</si>
  <si>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</si>
  <si>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</si>
  <si>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</si>
  <si>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</si>
  <si>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</si>
  <si>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</si>
  <si>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</si>
  <si>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</si>
  <si>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</si>
  <si>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</si>
  <si>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</si>
  <si>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</si>
  <si>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</si>
  <si>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</si>
  <si>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</si>
  <si>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</si>
  <si>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</si>
  <si>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</si>
  <si>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</si>
  <si>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</si>
  <si>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</si>
  <si>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</si>
  <si>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</si>
  <si>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</si>
  <si>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</si>
  <si>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</si>
  <si>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</si>
  <si>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</si>
  <si>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</si>
  <si>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</si>
  <si>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</si>
  <si>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</si>
  <si>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</si>
  <si>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</si>
  <si>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</si>
  <si>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</si>
  <si>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</si>
  <si>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</si>
  <si>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</si>
  <si>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</si>
  <si>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</si>
  <si>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</si>
  <si>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</si>
  <si>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</si>
  <si>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</si>
  <si>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</si>
  <si>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</si>
  <si>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</si>
  <si>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</si>
  <si>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</si>
  <si>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</si>
  <si>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</si>
  <si>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</si>
  <si>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</si>
  <si>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</si>
  <si>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</si>
  <si>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</si>
  <si>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</si>
  <si>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</si>
  <si>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</si>
  <si>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</si>
  <si>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</si>
  <si>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</si>
  <si>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</si>
  <si>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</si>
  <si>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</si>
  <si>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</si>
  <si>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</si>
  <si>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</si>
  <si>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</si>
  <si>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</si>
  <si>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</si>
  <si>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</si>
  <si>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</si>
  <si>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</si>
  <si>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</si>
  <si>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</si>
  <si>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</si>
  <si>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</si>
  <si>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</si>
  <si>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</si>
  <si>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</si>
  <si>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</si>
  <si>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</si>
  <si>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</si>
  <si>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</si>
  <si>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</si>
  <si>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</si>
  <si>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</si>
  <si>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</si>
  <si>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</si>
  <si>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</si>
  <si>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</si>
  <si>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</si>
  <si>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</si>
  <si>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</si>
  <si>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</si>
  <si>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</si>
  <si>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</si>
  <si>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</si>
  <si>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</si>
  <si>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</si>
  <si>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</si>
  <si>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</si>
  <si>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</si>
  <si>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</si>
  <si>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</si>
  <si>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</si>
  <si>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</si>
  <si>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</si>
  <si>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</si>
  <si>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</si>
  <si>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</si>
  <si>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</si>
  <si>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</si>
  <si>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</si>
  <si>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</si>
  <si>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</si>
  <si>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</si>
  <si>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</si>
  <si>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</si>
  <si>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</si>
  <si>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</si>
  <si>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</si>
  <si>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</si>
  <si>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</si>
  <si>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</si>
  <si>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</si>
  <si>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</si>
  <si>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</si>
  <si>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</si>
  <si>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</si>
  <si>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</si>
  <si>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</si>
  <si>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</si>
  <si>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</si>
  <si>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</si>
  <si>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</si>
  <si>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</si>
  <si>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</si>
  <si>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</si>
  <si>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</si>
  <si>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</si>
  <si>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</si>
  <si>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</si>
  <si>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</si>
  <si>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</si>
  <si>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</si>
  <si>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</si>
  <si>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</si>
  <si>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</si>
  <si>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</si>
  <si>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</si>
  <si>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</si>
  <si>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</si>
  <si>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</si>
  <si>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</si>
  <si>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</si>
  <si>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</si>
  <si>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</si>
  <si>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</si>
  <si>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</si>
  <si>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</si>
  <si>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</si>
  <si>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</si>
  <si>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</si>
  <si>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</si>
  <si>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</si>
  <si>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</si>
  <si>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</si>
  <si>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</si>
  <si>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</si>
  <si>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</si>
  <si>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</si>
  <si>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</si>
  <si>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</si>
  <si>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</si>
  <si>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</si>
  <si>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</si>
  <si>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</si>
  <si>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</si>
  <si>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</si>
  <si>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</si>
  <si>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</si>
  <si>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</si>
  <si>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</si>
  <si>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</si>
  <si>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</si>
  <si>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</si>
  <si>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</si>
  <si>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</si>
  <si>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</si>
  <si>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</si>
  <si>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</si>
  <si>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</si>
  <si>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</si>
  <si>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</si>
  <si>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</si>
  <si>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</si>
  <si>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</si>
  <si>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</si>
  <si>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</si>
  <si>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</si>
  <si>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</si>
  <si>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</si>
  <si>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</si>
  <si>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</si>
  <si>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</si>
  <si>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</si>
  <si>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</si>
  <si>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</si>
  <si>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</si>
  <si>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</si>
  <si>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</si>
  <si>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</si>
  <si>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</si>
  <si>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</si>
  <si>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</si>
  <si>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</si>
  <si>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</si>
  <si>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</si>
  <si>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</si>
  <si>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</si>
  <si>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</si>
  <si>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</si>
  <si>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</si>
  <si>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</si>
  <si>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</si>
  <si>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</si>
  <si>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</si>
  <si>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</si>
  <si>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</si>
  <si>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</si>
  <si>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</si>
  <si>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</si>
  <si>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</si>
  <si>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</si>
  <si>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</si>
  <si>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</si>
  <si>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</si>
  <si>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</si>
  <si>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</si>
  <si>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</si>
  <si>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</si>
  <si>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</si>
  <si>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</si>
  <si>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</si>
  <si>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</si>
  <si>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</si>
  <si>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</si>
  <si>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</si>
  <si>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</si>
  <si>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</si>
  <si>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</si>
  <si>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</si>
  <si>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</si>
  <si>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</si>
  <si>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</si>
  <si>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</si>
  <si>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</si>
  <si>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</si>
  <si>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</si>
  <si>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</si>
  <si>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</si>
  <si>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</si>
  <si>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</si>
  <si>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</si>
  <si>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</si>
  <si>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</si>
  <si>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</si>
  <si>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</si>
  <si>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</si>
  <si>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</si>
  <si>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</si>
  <si>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</si>
  <si>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</si>
  <si>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</si>
  <si>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</si>
  <si>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</si>
  <si>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</si>
  <si>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</si>
  <si>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</si>
  <si>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</si>
  <si>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</si>
  <si>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</si>
  <si>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</si>
  <si>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</si>
  <si>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</si>
  <si>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</si>
  <si>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</si>
  <si>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</si>
  <si>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</si>
  <si>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</si>
  <si>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</si>
  <si>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</si>
  <si>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</si>
  <si>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</si>
  <si>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</si>
  <si>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</si>
  <si>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</si>
  <si>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</si>
  <si>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</si>
  <si>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</si>
  <si>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</si>
  <si>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</si>
  <si>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</si>
  <si>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</si>
  <si>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</si>
  <si>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</si>
  <si>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</si>
  <si>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</si>
  <si>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</si>
  <si>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</si>
  <si>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</si>
  <si>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</si>
  <si>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</si>
  <si>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</si>
  <si>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</si>
  <si>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</si>
  <si>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</si>
  <si>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</si>
  <si>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</si>
  <si>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</si>
  <si>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</si>
  <si>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</si>
  <si>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</si>
  <si>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</si>
  <si>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</si>
  <si>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</si>
  <si>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</si>
  <si>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</si>
  <si>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</si>
  <si>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</si>
  <si>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</si>
  <si>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</si>
  <si>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</si>
  <si>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</si>
  <si>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</si>
  <si>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</si>
  <si>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</si>
  <si>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</si>
  <si>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</si>
  <si>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</si>
  <si>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</si>
  <si>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</si>
  <si>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</si>
  <si>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</si>
  <si>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</si>
  <si>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</si>
  <si>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</si>
  <si>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</si>
  <si>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</si>
  <si>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</si>
  <si>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</si>
  <si>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</si>
  <si>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</si>
  <si>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</si>
  <si>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</si>
  <si>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</si>
  <si>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</si>
  <si>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</si>
  <si>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</si>
  <si>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</si>
  <si>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</si>
  <si>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</si>
  <si>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</si>
  <si>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</si>
  <si>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</si>
  <si>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</si>
  <si>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</si>
  <si>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</si>
  <si>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</si>
  <si>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</si>
  <si>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</si>
  <si>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</si>
  <si>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</si>
  <si>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</si>
  <si>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</si>
  <si>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</si>
  <si>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</si>
  <si>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</si>
  <si>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</si>
  <si>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</si>
  <si>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</si>
  <si>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</si>
  <si>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</si>
  <si>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</si>
  <si>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</si>
  <si>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</si>
  <si>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</si>
  <si>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</si>
  <si>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</si>
  <si>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</si>
  <si>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</si>
  <si>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</si>
  <si>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</si>
  <si>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</si>
  <si>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</si>
  <si>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</si>
  <si>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</si>
  <si>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</si>
  <si>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</si>
  <si>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</si>
  <si>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</si>
  <si>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</si>
  <si>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</si>
  <si>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</si>
  <si>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</si>
  <si>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</si>
  <si>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</si>
  <si>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</si>
  <si>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</si>
  <si>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</si>
  <si>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</si>
  <si>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</si>
  <si>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</si>
  <si>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</si>
  <si>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</si>
  <si>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</si>
  <si>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</si>
  <si>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</si>
  <si>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</si>
  <si>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</si>
  <si>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</si>
  <si>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</si>
  <si>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</si>
  <si>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</si>
  <si>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</si>
  <si>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</si>
  <si>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</si>
  <si>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</si>
  <si>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</si>
  <si>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</si>
  <si>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</si>
  <si>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</si>
  <si>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</si>
  <si>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</si>
  <si>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</si>
  <si>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</si>
  <si>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</si>
  <si>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</si>
  <si>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</si>
  <si>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</si>
  <si>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</si>
  <si>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</si>
  <si>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</si>
  <si>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</si>
  <si>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</si>
  <si>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</si>
  <si>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</si>
  <si>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</si>
  <si>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</si>
  <si>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</si>
  <si>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</si>
  <si>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</si>
  <si>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</si>
  <si>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</si>
  <si>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</si>
  <si>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</si>
  <si>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</si>
  <si>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</si>
  <si>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</si>
  <si>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</si>
  <si>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</si>
  <si>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</si>
  <si>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</si>
  <si>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</si>
  <si>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</si>
  <si>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</si>
  <si>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</si>
  <si>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</si>
  <si>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</si>
  <si>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</si>
  <si>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</si>
  <si>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</si>
  <si>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</si>
  <si>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</si>
  <si>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</si>
  <si>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</si>
  <si>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</si>
  <si>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</si>
  <si>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</si>
  <si>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</si>
  <si>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</si>
  <si>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</si>
  <si>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</si>
  <si>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</si>
  <si>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</si>
  <si>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</si>
  <si>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</si>
  <si>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</si>
  <si>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</si>
  <si>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</si>
  <si>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</si>
  <si>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</si>
  <si>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</si>
  <si>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</si>
  <si>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</si>
  <si>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</si>
  <si>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</si>
  <si>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</si>
  <si>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</si>
  <si>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</si>
  <si>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</si>
  <si>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</si>
  <si>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</si>
  <si>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</si>
  <si>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</si>
  <si>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</si>
  <si>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</si>
  <si>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</si>
  <si>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</si>
  <si>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</si>
  <si>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</si>
  <si>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</si>
  <si>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</si>
  <si>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</si>
  <si>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</si>
  <si>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</si>
  <si>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</si>
  <si>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</si>
  <si>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</si>
  <si>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</si>
  <si>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</si>
  <si>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</si>
  <si>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</si>
  <si>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</si>
  <si>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</si>
  <si>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</si>
  <si>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</si>
  <si>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</si>
  <si>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</si>
  <si>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</si>
  <si>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</si>
  <si>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</si>
  <si>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</si>
  <si>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</si>
  <si>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</si>
  <si>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</si>
  <si>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</si>
  <si>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</si>
  <si>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</si>
  <si>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</si>
  <si>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</si>
  <si>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</si>
  <si>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</si>
  <si>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</si>
  <si>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</si>
  <si>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</si>
  <si>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</si>
  <si>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</si>
  <si>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</si>
  <si>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</si>
  <si>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</si>
  <si>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</si>
  <si>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</si>
  <si>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</si>
  <si>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</si>
  <si>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</si>
  <si>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</si>
  <si>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</si>
  <si>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</si>
  <si>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</si>
  <si>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</si>
  <si>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</si>
  <si>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</si>
  <si>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</si>
  <si>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</si>
  <si>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</si>
  <si>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</si>
  <si>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</si>
  <si>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</si>
  <si>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</si>
  <si>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</si>
  <si>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</si>
  <si>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</si>
  <si>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</si>
  <si>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</si>
  <si>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</si>
  <si>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</si>
  <si>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</si>
  <si>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</si>
  <si>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</si>
  <si>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</si>
  <si>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</si>
  <si>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</si>
  <si>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</si>
  <si>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</si>
  <si>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</si>
  <si>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</si>
  <si>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</si>
  <si>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</si>
  <si>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</si>
  <si>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</si>
  <si>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</si>
  <si>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</si>
  <si>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</si>
  <si>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</si>
  <si>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</si>
  <si>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</si>
  <si>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</si>
  <si>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</si>
  <si>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</si>
  <si>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</si>
  <si>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</si>
  <si>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</si>
  <si>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</si>
  <si>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</si>
  <si>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</si>
  <si>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</si>
  <si>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</si>
  <si>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</si>
  <si>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</si>
  <si>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</si>
  <si>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</si>
  <si>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</si>
  <si>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</si>
  <si>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</si>
  <si>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</si>
  <si>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</si>
  <si>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</si>
  <si>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</si>
  <si>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</si>
  <si>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</si>
  <si>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</si>
  <si>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</si>
  <si>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</si>
  <si>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</si>
  <si>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</si>
  <si>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</si>
  <si>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</si>
  <si>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</si>
  <si>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</si>
  <si>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</si>
  <si>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</si>
  <si>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</si>
  <si>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</si>
  <si>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</si>
  <si>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</si>
  <si>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</si>
  <si>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</si>
  <si>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</si>
  <si>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</si>
  <si>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</si>
  <si>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</si>
  <si>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</si>
  <si>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</si>
  <si>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</si>
  <si>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</si>
  <si>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</si>
  <si>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</si>
  <si>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</si>
  <si>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</si>
  <si>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</si>
  <si>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</si>
  <si>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</si>
  <si>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</si>
  <si>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</si>
  <si>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</si>
  <si>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</si>
  <si>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</si>
  <si>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</si>
  <si>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</si>
  <si>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</si>
  <si>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</si>
  <si>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</si>
  <si>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</si>
  <si>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</si>
  <si>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</si>
  <si>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</si>
  <si>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</si>
  <si>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</si>
  <si>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</si>
  <si>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</si>
  <si>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</si>
  <si>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</si>
  <si>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</si>
  <si>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</si>
  <si>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</si>
  <si>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</si>
  <si>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</si>
  <si>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</si>
  <si>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</si>
  <si>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</si>
  <si>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</si>
  <si>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</si>
  <si>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</si>
  <si>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</si>
  <si>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</si>
  <si>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</si>
  <si>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</si>
  <si>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</si>
  <si>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</si>
  <si>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</si>
  <si>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</si>
  <si>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</si>
  <si>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</si>
  <si>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</si>
  <si>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</si>
  <si>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</si>
  <si>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</si>
  <si>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</si>
  <si>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</si>
  <si>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</si>
  <si>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</si>
  <si>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</si>
  <si>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</si>
  <si>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</si>
  <si>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</si>
  <si>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</si>
  <si>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</si>
  <si>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</si>
  <si>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</si>
  <si>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</si>
  <si>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</si>
  <si>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</si>
  <si>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</si>
  <si>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</si>
  <si>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</si>
  <si>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</si>
  <si>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</si>
  <si>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</si>
  <si>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</si>
  <si>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</si>
  <si>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</si>
  <si>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</si>
  <si>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</si>
  <si>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</si>
  <si>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</si>
  <si>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</si>
  <si>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</si>
  <si>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</si>
  <si>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</si>
  <si>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</si>
  <si>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</si>
  <si>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</si>
  <si>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</si>
  <si>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</si>
  <si>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</si>
  <si>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</si>
  <si>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</si>
  <si>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</si>
  <si>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</si>
  <si>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</si>
  <si>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</si>
  <si>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</si>
  <si>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</si>
  <si>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</si>
  <si>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</si>
  <si>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</si>
  <si>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</si>
  <si>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</si>
  <si>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</si>
  <si>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</si>
  <si>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</si>
  <si>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</si>
  <si>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</si>
  <si>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</si>
  <si>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</si>
  <si>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</si>
  <si>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</si>
  <si>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</si>
  <si>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</si>
  <si>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</si>
  <si>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</si>
  <si>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</si>
  <si>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</si>
  <si>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</si>
  <si>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</si>
  <si>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</si>
  <si>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</si>
  <si>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</si>
  <si>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</si>
  <si>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</si>
  <si>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</si>
  <si>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</si>
  <si>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</si>
  <si>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</si>
  <si>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</si>
  <si>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</si>
  <si>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</si>
  <si>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</si>
  <si>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</si>
  <si>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</si>
  <si>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</si>
  <si>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</si>
  <si>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</si>
  <si>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</si>
  <si>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</si>
  <si>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</si>
  <si>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</si>
  <si>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</si>
  <si>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</si>
  <si>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</si>
  <si>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</si>
  <si>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</si>
  <si>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</si>
  <si>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</si>
  <si>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</si>
  <si>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</si>
  <si>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</si>
  <si>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</si>
  <si>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</si>
  <si>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</si>
  <si>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</si>
  <si>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</si>
  <si>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</si>
  <si>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</si>
  <si>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</si>
  <si>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</si>
  <si>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</si>
  <si>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</si>
  <si>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</si>
  <si>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</si>
  <si>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</si>
  <si>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</si>
  <si>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</si>
  <si>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</si>
  <si>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</si>
  <si>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</si>
  <si>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</si>
  <si>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</si>
  <si>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</si>
  <si>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</si>
  <si>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</si>
  <si>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</si>
  <si>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</si>
  <si>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</si>
  <si>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</si>
  <si>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</si>
  <si>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</si>
  <si>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</si>
  <si>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</si>
  <si>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</si>
  <si>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</si>
  <si>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</si>
  <si>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</si>
  <si>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</si>
  <si>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</si>
  <si>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</si>
  <si>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</si>
  <si>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</si>
  <si>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</si>
  <si>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</si>
  <si>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</si>
  <si>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</si>
  <si>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</si>
  <si>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</si>
  <si>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</si>
  <si>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</si>
  <si>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</si>
  <si>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</si>
  <si>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</si>
  <si>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</si>
  <si>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</si>
  <si>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</si>
  <si>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</si>
  <si>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</si>
  <si>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</si>
  <si>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</si>
  <si>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</si>
  <si>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</si>
  <si>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</si>
  <si>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</si>
  <si>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</si>
  <si>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</si>
  <si>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</si>
  <si>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</si>
  <si>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</si>
  <si>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</si>
  <si>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</si>
  <si>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</si>
  <si>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</si>
  <si>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</si>
  <si>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</si>
  <si>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</si>
  <si>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</si>
  <si>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</si>
  <si>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</si>
  <si>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</si>
  <si>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</si>
  <si>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</si>
  <si>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</si>
  <si>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</si>
  <si>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</si>
  <si>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</si>
  <si>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</si>
  <si>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</si>
  <si>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</si>
  <si>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</si>
  <si>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</si>
  <si>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</si>
  <si>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</si>
  <si>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</si>
  <si>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</si>
  <si>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</si>
  <si>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</si>
  <si>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</si>
  <si>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</si>
  <si>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</si>
  <si>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</si>
  <si>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</si>
  <si>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</si>
  <si>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</si>
  <si>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</si>
  <si>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</si>
  <si>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</si>
  <si>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</si>
  <si>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</si>
  <si>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</si>
  <si>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</si>
  <si>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</si>
  <si>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</si>
  <si>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</si>
  <si>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</si>
  <si>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</si>
  <si>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</si>
  <si>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</si>
  <si>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</si>
  <si>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</si>
  <si>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</si>
  <si>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</si>
  <si>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</si>
  <si>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</si>
  <si>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</si>
  <si>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</si>
  <si>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</si>
  <si>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</si>
  <si>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</si>
  <si>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</si>
  <si>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</si>
  <si>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</si>
  <si>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</si>
  <si>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</si>
  <si>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</si>
  <si>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</si>
  <si>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</si>
  <si>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</si>
  <si>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</si>
  <si>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</si>
  <si>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</si>
  <si>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</si>
  <si>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</si>
  <si>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</si>
  <si>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</si>
  <si>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</si>
  <si>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</si>
  <si>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</si>
  <si>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</si>
  <si>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</si>
  <si>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</si>
  <si>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</si>
  <si>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</si>
  <si>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</si>
  <si>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</si>
  <si>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</si>
  <si>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</si>
  <si>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</si>
  <si>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</si>
  <si>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</si>
  <si>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</si>
  <si>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</si>
  <si>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</si>
  <si>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</si>
  <si>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</si>
  <si>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</si>
  <si>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</si>
  <si>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</si>
  <si>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</si>
  <si>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</si>
  <si>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</si>
  <si>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</si>
  <si>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</si>
  <si>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</si>
  <si>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</si>
  <si>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</si>
  <si>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</si>
  <si>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</si>
  <si>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</si>
  <si>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</si>
  <si>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</si>
  <si>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</si>
  <si>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</si>
  <si>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</si>
  <si>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</si>
  <si>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</si>
  <si>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</si>
  <si>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</si>
  <si>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</si>
  <si>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</si>
  <si>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</si>
  <si>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</si>
  <si>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</si>
  <si>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</si>
  <si>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</si>
  <si>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</si>
  <si>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</si>
  <si>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</si>
  <si>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</si>
  <si>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</si>
  <si>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</si>
  <si>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</si>
  <si>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</si>
  <si>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</si>
  <si>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</si>
  <si>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</si>
  <si>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</si>
  <si>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</si>
  <si>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</si>
  <si>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</si>
  <si>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</si>
  <si>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</si>
  <si>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</si>
  <si>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</si>
  <si>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</si>
  <si>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</si>
  <si>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</si>
  <si>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</si>
  <si>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</si>
  <si>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</si>
  <si>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</si>
  <si>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</si>
  <si>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</si>
  <si>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</si>
  <si>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</si>
  <si>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</si>
  <si>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</si>
  <si>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</si>
  <si>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</si>
  <si>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</si>
  <si>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</si>
  <si>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</si>
  <si>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</si>
  <si>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</si>
  <si>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</si>
  <si>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</si>
  <si>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</si>
  <si>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</si>
  <si>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</si>
  <si>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</si>
  <si>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</si>
  <si>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</si>
  <si>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</si>
  <si>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</si>
  <si>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</si>
  <si>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</si>
  <si>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</si>
  <si>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</si>
  <si>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</si>
  <si>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</si>
  <si>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</si>
  <si>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</si>
  <si>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</si>
  <si>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</si>
  <si>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</si>
  <si>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</si>
  <si>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</si>
  <si>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</si>
  <si>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</si>
  <si>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</si>
  <si>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</si>
  <si>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</si>
  <si>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</si>
  <si>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</si>
  <si>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</si>
  <si>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</si>
  <si>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</si>
  <si>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</si>
  <si>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</si>
  <si>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</si>
  <si>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</si>
  <si>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</si>
  <si>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</si>
  <si>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</si>
  <si>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</si>
  <si>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</si>
  <si>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</si>
  <si>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</si>
  <si>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</si>
  <si>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</si>
  <si>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</si>
  <si>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</si>
  <si>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</si>
  <si>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</si>
  <si>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</si>
  <si>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</si>
  <si>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</si>
  <si>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</si>
  <si>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</si>
  <si>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</si>
  <si>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</si>
  <si>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</si>
  <si>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</si>
  <si>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</si>
  <si>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</si>
  <si>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</si>
  <si>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</si>
  <si>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</si>
  <si>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</si>
  <si>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</si>
  <si>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</si>
  <si>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</si>
  <si>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</si>
  <si>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</si>
  <si>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</si>
  <si>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</si>
  <si>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</si>
  <si>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</si>
  <si>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</si>
  <si>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</si>
  <si>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</si>
  <si>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</si>
  <si>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</si>
  <si>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</si>
  <si>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</si>
  <si>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</si>
  <si>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</si>
  <si>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</si>
  <si>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</si>
  <si>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</si>
  <si>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</si>
  <si>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</si>
  <si>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</si>
  <si>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</si>
  <si>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</si>
  <si>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</si>
  <si>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</si>
  <si>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</si>
  <si>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</si>
  <si>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</si>
  <si>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</si>
  <si>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</si>
  <si>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</si>
  <si>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</si>
  <si>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</si>
  <si>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</si>
  <si>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</si>
  <si>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</si>
  <si>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</si>
  <si>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</si>
  <si>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</si>
  <si>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</si>
  <si>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</si>
  <si>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</si>
  <si>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</si>
  <si>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</si>
  <si>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</si>
  <si>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</si>
  <si>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</si>
  <si>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</si>
  <si>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</si>
  <si>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</si>
  <si>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</si>
  <si>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</si>
  <si>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</si>
  <si>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</si>
  <si>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</si>
  <si>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</si>
  <si>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</si>
  <si>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</si>
  <si>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</si>
  <si>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</si>
  <si>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</si>
  <si>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</si>
  <si>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</si>
  <si>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</si>
  <si>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</si>
  <si>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</si>
  <si>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</si>
  <si>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</si>
  <si>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</si>
  <si>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</si>
  <si>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</si>
  <si>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</si>
  <si>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</si>
  <si>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</si>
  <si>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</si>
  <si>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</si>
  <si>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</si>
  <si>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</si>
  <si>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</si>
  <si>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</si>
  <si>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</si>
  <si>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</si>
  <si>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</si>
  <si>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</si>
  <si>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</si>
  <si>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</si>
  <si>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</si>
  <si>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</si>
  <si>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</si>
  <si>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</si>
  <si>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</si>
  <si>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</si>
  <si>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</si>
  <si>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</si>
  <si>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</si>
  <si>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</si>
  <si>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</si>
  <si>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</si>
  <si>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</si>
  <si>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</si>
  <si>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</si>
  <si>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</si>
  <si>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</si>
  <si>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</si>
  <si>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</si>
  <si>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</si>
  <si>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</si>
  <si>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</si>
  <si>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</si>
  <si>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</si>
  <si>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</si>
  <si>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</si>
  <si>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</si>
  <si>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</si>
  <si>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</si>
  <si>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</si>
  <si>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</si>
  <si>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</si>
  <si>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</si>
  <si>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</si>
  <si>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</si>
  <si>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</si>
  <si>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</si>
  <si>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</si>
  <si>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</si>
  <si>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</si>
  <si>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</si>
  <si>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</si>
  <si>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</si>
  <si>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</si>
  <si>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</si>
  <si>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</si>
  <si>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</si>
  <si>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</si>
  <si>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</si>
  <si>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</si>
  <si>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</si>
  <si>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</si>
  <si>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</si>
  <si>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</si>
  <si>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</si>
  <si>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</si>
  <si>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</si>
  <si>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</si>
  <si>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</si>
  <si>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</si>
  <si>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</si>
  <si>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</si>
  <si>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</si>
  <si>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</si>
  <si>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</si>
  <si>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</si>
  <si>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</si>
  <si>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</si>
  <si>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</si>
  <si>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</si>
  <si>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</si>
  <si>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</si>
  <si>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</si>
  <si>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</si>
  <si>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</si>
  <si>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</si>
  <si>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</si>
  <si>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</si>
  <si>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</si>
  <si>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</si>
  <si>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</si>
  <si>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</si>
  <si>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</si>
  <si>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</si>
  <si>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</si>
  <si>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</si>
  <si>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</si>
  <si>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</si>
  <si>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</si>
  <si>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</si>
  <si>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</si>
  <si>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</si>
  <si>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</si>
  <si>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</si>
  <si>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</si>
  <si>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</si>
  <si>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</si>
  <si>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</si>
  <si>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</si>
  <si>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</si>
  <si>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</si>
  <si>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</si>
  <si>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</si>
  <si>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</si>
  <si>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</si>
  <si>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</si>
  <si>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</si>
  <si>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</si>
  <si>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</si>
  <si>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</si>
  <si>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</si>
  <si>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</si>
  <si>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</si>
  <si>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</si>
  <si>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</si>
  <si>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</si>
  <si>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</si>
  <si>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</si>
  <si>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</si>
  <si>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</si>
  <si>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</si>
  <si>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</si>
  <si>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</si>
  <si>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</si>
  <si>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</si>
  <si>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</si>
  <si>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</si>
  <si>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</si>
  <si>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</si>
  <si>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</si>
  <si>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</si>
  <si>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</si>
  <si>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</si>
  <si>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</si>
  <si>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</si>
  <si>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</si>
  <si>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</si>
  <si>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</si>
  <si>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</si>
  <si>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</si>
  <si>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</si>
  <si>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</si>
  <si>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</si>
  <si>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</si>
  <si>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</si>
  <si>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</si>
  <si>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</si>
  <si>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</si>
  <si>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</si>
  <si>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</si>
  <si>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</si>
  <si>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</si>
  <si>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</si>
  <si>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</si>
  <si>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</si>
  <si>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</si>
  <si>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</si>
  <si>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</si>
  <si>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</si>
  <si>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</si>
  <si>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</si>
  <si>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</si>
  <si>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</si>
  <si>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</si>
  <si>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</si>
  <si>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</si>
  <si>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</si>
  <si>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</si>
  <si>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</si>
  <si>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</si>
  <si>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</si>
  <si>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</si>
  <si>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</si>
  <si>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</si>
  <si>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</si>
  <si>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</si>
  <si>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</si>
  <si>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</si>
  <si>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</si>
  <si>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</si>
  <si>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</si>
  <si>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</si>
  <si>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</si>
  <si>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</si>
  <si>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</si>
  <si>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</si>
  <si>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</si>
  <si>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</si>
  <si>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</si>
  <si>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</si>
  <si>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</si>
  <si>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</si>
  <si>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</si>
  <si>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</si>
  <si>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</si>
  <si>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</si>
  <si>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</si>
  <si>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</si>
  <si>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</si>
  <si>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</si>
  <si>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</si>
  <si>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</si>
  <si>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</si>
  <si>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</si>
  <si>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</si>
  <si>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</si>
  <si>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</si>
  <si>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</si>
  <si>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</si>
  <si>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</si>
  <si>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</si>
  <si>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</si>
  <si>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</si>
  <si>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</si>
  <si>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</si>
  <si>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</si>
  <si>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</si>
  <si>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</si>
  <si>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</si>
  <si>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</si>
  <si>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</si>
  <si>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</si>
  <si>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</si>
  <si>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</si>
  <si>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</si>
  <si>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</si>
  <si>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</si>
  <si>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</si>
  <si>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</si>
  <si>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</si>
  <si>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</si>
  <si>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</si>
  <si>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</si>
  <si>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</si>
  <si>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</si>
  <si>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</si>
  <si>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</si>
  <si>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</si>
  <si>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</si>
  <si>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</si>
  <si>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</si>
  <si>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</si>
  <si>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</si>
  <si>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</si>
  <si>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</si>
  <si>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</si>
  <si>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</si>
  <si>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</si>
  <si>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</si>
  <si>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</si>
  <si>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</si>
  <si>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</si>
  <si>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</si>
  <si>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</si>
  <si>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</si>
  <si>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</si>
  <si>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</si>
  <si>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</si>
  <si>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</si>
  <si>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</si>
  <si>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</si>
  <si>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</si>
  <si>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</si>
  <si>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</si>
  <si>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</si>
  <si>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</si>
  <si>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</si>
  <si>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</si>
  <si>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</si>
  <si>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</si>
  <si>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</si>
  <si>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</si>
  <si>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</si>
  <si>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</si>
  <si>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</si>
  <si>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</si>
  <si>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</si>
  <si>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</si>
  <si>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</si>
  <si>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</si>
  <si>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</si>
  <si>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</si>
  <si>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</si>
  <si>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</si>
  <si>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</si>
  <si>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</si>
  <si>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</si>
  <si>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</si>
  <si>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</si>
  <si>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</si>
  <si>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</si>
  <si>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</si>
  <si>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</si>
  <si>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</si>
  <si>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</si>
  <si>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</si>
  <si>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</si>
  <si>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</si>
  <si>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</si>
  <si>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</si>
  <si>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</si>
  <si>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</si>
  <si>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</si>
  <si>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</si>
  <si>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</si>
  <si>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</si>
  <si>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</si>
  <si>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</si>
  <si>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</si>
  <si>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</si>
  <si>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</si>
  <si>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</si>
  <si>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</si>
  <si>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</si>
  <si>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</si>
  <si>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</si>
  <si>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</si>
  <si>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</si>
  <si>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</si>
  <si>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</si>
  <si>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</si>
  <si>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</si>
  <si>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</si>
  <si>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</si>
  <si>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</si>
  <si>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</si>
  <si>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</si>
  <si>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</si>
  <si>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</si>
  <si>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</si>
  <si>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</si>
  <si>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</si>
  <si>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</si>
  <si>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</si>
  <si>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</si>
  <si>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</si>
  <si>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</si>
  <si>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</si>
  <si>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</si>
  <si>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</si>
  <si>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</si>
  <si>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</si>
  <si>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</si>
  <si>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</si>
  <si>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</si>
  <si>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</si>
  <si>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</si>
  <si>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</si>
  <si>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</si>
  <si>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</si>
  <si>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</si>
  <si>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</si>
  <si>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</si>
  <si>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</si>
  <si>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</si>
  <si>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</si>
  <si>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</si>
  <si>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</si>
  <si>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</si>
  <si>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</si>
  <si>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</si>
  <si>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</si>
  <si>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</si>
  <si>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</si>
  <si>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</si>
  <si>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</si>
  <si>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</si>
  <si>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</si>
  <si>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</si>
  <si>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</si>
  <si>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</si>
  <si>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</si>
  <si>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</si>
  <si>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</si>
  <si>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</si>
  <si>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</si>
  <si>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</si>
  <si>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</si>
  <si>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</si>
  <si>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</si>
  <si>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</si>
  <si>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</si>
  <si>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</si>
  <si>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</si>
  <si>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</si>
  <si>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</si>
  <si>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</si>
  <si>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</si>
  <si>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</si>
  <si>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</si>
  <si>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</si>
  <si>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</si>
  <si>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</si>
  <si>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</si>
  <si>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</si>
  <si>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</si>
  <si>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</si>
  <si>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</si>
  <si>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</si>
  <si>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</si>
  <si>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</si>
  <si>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</si>
  <si>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</si>
  <si>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</si>
  <si>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</si>
  <si>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</si>
  <si>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</si>
  <si>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</si>
  <si>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</si>
  <si>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</si>
  <si>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</si>
  <si>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</si>
  <si>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</si>
  <si>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</si>
  <si>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</si>
  <si>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</si>
  <si>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</si>
  <si>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</si>
  <si>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</si>
  <si>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</si>
  <si>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</si>
  <si>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</si>
  <si>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</si>
  <si>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</si>
  <si>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</si>
  <si>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</si>
  <si>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</si>
  <si>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</si>
  <si>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</si>
  <si>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</si>
  <si>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</si>
  <si>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</si>
  <si>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</si>
  <si>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</si>
  <si>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</si>
  <si>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</si>
  <si>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</si>
  <si>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</si>
  <si>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</si>
  <si>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</si>
  <si>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</si>
  <si>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</si>
  <si>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</si>
  <si>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</si>
  <si>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</si>
  <si>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</si>
  <si>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</si>
  <si>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</si>
  <si>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</si>
  <si>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</si>
  <si>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</si>
  <si>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</si>
  <si>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</si>
  <si>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</si>
  <si>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</si>
  <si>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</si>
  <si>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</si>
  <si>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</si>
  <si>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</si>
  <si>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</si>
  <si>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</si>
  <si>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</si>
  <si>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</si>
  <si>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</si>
  <si>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</si>
  <si>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</si>
  <si>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</si>
  <si>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</si>
  <si>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</si>
  <si>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</si>
  <si>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</si>
  <si>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</si>
  <si>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</si>
  <si>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</si>
  <si>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</si>
  <si>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</si>
  <si>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</si>
  <si>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</si>
  <si>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</si>
  <si>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</si>
  <si>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</si>
  <si>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</si>
  <si>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</si>
  <si>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</si>
  <si>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</si>
  <si>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</si>
  <si>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</si>
  <si>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</si>
  <si>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</si>
  <si>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</si>
  <si>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</si>
  <si>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</si>
  <si>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</si>
  <si>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</si>
  <si>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</si>
  <si>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</si>
  <si>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</si>
  <si>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</si>
  <si>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</si>
  <si>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</si>
  <si>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</si>
  <si>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</si>
  <si>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</si>
  <si>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</si>
  <si>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</si>
  <si>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</si>
  <si>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</si>
  <si>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</si>
  <si>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</si>
  <si>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</si>
  <si>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</si>
  <si>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</si>
  <si>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</si>
  <si>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</si>
  <si>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</si>
  <si>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</si>
  <si>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</si>
  <si>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</si>
  <si>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</si>
  <si>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</si>
  <si>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</si>
  <si>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</si>
  <si>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</si>
  <si>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</si>
  <si>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</si>
  <si>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</si>
  <si>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</si>
  <si>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</si>
  <si>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</si>
  <si>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</si>
  <si>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</si>
  <si>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</si>
  <si>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</si>
  <si>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</si>
  <si>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</si>
  <si>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</si>
  <si>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</si>
  <si>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</si>
  <si>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</si>
  <si>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</si>
  <si>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</si>
  <si>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</si>
  <si>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</si>
  <si>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</si>
  <si>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</si>
  <si>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</si>
  <si>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</si>
  <si>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</si>
  <si>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</si>
  <si>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</si>
  <si>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</si>
  <si>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</si>
  <si>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</si>
  <si>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</si>
  <si>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</si>
  <si>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</si>
  <si>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</si>
  <si>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</si>
  <si>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</si>
  <si>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</si>
  <si>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</si>
  <si>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</si>
  <si>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</si>
  <si>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</si>
  <si>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</si>
  <si>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</si>
  <si>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</si>
  <si>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</si>
  <si>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</si>
  <si>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</si>
  <si>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</si>
  <si>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</si>
  <si>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</si>
  <si>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</si>
  <si>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</si>
  <si>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</si>
  <si>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</si>
  <si>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</si>
  <si>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</si>
  <si>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</si>
  <si>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</si>
  <si>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</si>
  <si>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</si>
  <si>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</si>
  <si>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</si>
  <si>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</si>
  <si>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</si>
  <si>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</si>
  <si>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</si>
  <si>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</si>
  <si>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</si>
  <si>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</si>
  <si>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</si>
  <si>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</si>
  <si>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</si>
  <si>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</si>
  <si>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</si>
  <si>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</si>
  <si>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</si>
  <si>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</si>
  <si>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</si>
  <si>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</si>
  <si>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</si>
  <si>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</si>
  <si>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</si>
  <si>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</si>
  <si>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</si>
  <si>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</si>
  <si>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</si>
  <si>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</si>
  <si>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</si>
  <si>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</si>
  <si>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</si>
  <si>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</si>
  <si>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</si>
  <si>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</si>
  <si>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</si>
  <si>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</si>
  <si>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</si>
  <si>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</si>
  <si>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</si>
  <si>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</si>
  <si>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</si>
  <si>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</si>
  <si>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</si>
  <si>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</si>
  <si>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</si>
  <si>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</si>
  <si>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</si>
  <si>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</si>
  <si>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</si>
  <si>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</si>
  <si>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</si>
  <si>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</si>
  <si>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</si>
  <si>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</si>
  <si>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</si>
  <si>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</si>
  <si>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</si>
  <si>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</si>
  <si>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</si>
  <si>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</si>
  <si>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</si>
  <si>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</si>
  <si>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</si>
  <si>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</si>
  <si>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</si>
  <si>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</si>
  <si>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</si>
  <si>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</si>
  <si>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</si>
  <si>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</si>
  <si>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</si>
  <si>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</si>
  <si>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</si>
  <si>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</si>
  <si>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</si>
  <si>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</si>
  <si>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</si>
  <si>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</si>
  <si>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</si>
  <si>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</si>
  <si>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</si>
  <si>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</si>
  <si>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</si>
  <si>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</si>
  <si>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</si>
  <si>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</si>
  <si>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</si>
  <si>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</si>
  <si>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</si>
  <si>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</si>
  <si>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</si>
  <si>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</si>
  <si>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</si>
  <si>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</si>
  <si>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</si>
  <si>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</si>
  <si>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</si>
  <si>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</si>
  <si>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</si>
  <si>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</si>
  <si>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</si>
  <si>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</si>
  <si>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</si>
  <si>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</si>
  <si>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</si>
  <si>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</si>
  <si>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</si>
  <si>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</si>
  <si>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</si>
  <si>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</si>
  <si>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</si>
  <si>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</si>
  <si>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</si>
  <si>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</si>
  <si>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</si>
  <si>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</si>
  <si>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</si>
  <si>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</si>
  <si>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</si>
  <si>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</si>
  <si>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</si>
  <si>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</si>
  <si>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</si>
  <si>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</si>
  <si>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</si>
  <si>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</si>
  <si>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</si>
  <si>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</si>
  <si>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</si>
  <si>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</si>
  <si>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</si>
  <si>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</si>
  <si>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</si>
  <si>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</si>
  <si>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</si>
  <si>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</si>
  <si>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</si>
  <si>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</si>
  <si>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</si>
  <si>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</si>
  <si>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</si>
  <si>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</si>
  <si>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</si>
  <si>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</si>
  <si>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</si>
  <si>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</si>
  <si>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</si>
  <si>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</si>
  <si>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</si>
  <si>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</si>
  <si>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</si>
  <si>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</si>
  <si>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</si>
  <si>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</si>
  <si>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</si>
  <si>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</si>
  <si>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</si>
  <si>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</si>
  <si>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</si>
  <si>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</si>
  <si>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</si>
  <si>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</si>
  <si>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</si>
  <si>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</si>
  <si>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</si>
  <si>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</si>
  <si>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</si>
  <si>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</si>
  <si>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</si>
  <si>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</si>
  <si>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</si>
  <si>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</si>
  <si>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</si>
  <si>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</si>
  <si>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</si>
  <si>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</si>
  <si>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</si>
  <si>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</si>
  <si>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</si>
  <si>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</si>
  <si>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</si>
  <si>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</si>
  <si>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</si>
  <si>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</si>
  <si>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</si>
  <si>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</si>
  <si>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</si>
  <si>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</si>
  <si>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</si>
  <si>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</si>
  <si>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</si>
  <si>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</si>
  <si>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</si>
  <si>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</si>
  <si>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</si>
  <si>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</si>
  <si>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</si>
  <si>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</si>
  <si>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</si>
  <si>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</si>
  <si>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</si>
  <si>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</si>
  <si>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</si>
  <si>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</si>
  <si>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</si>
  <si>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</si>
  <si>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</si>
  <si>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</si>
  <si>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</si>
  <si>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</si>
  <si>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</si>
  <si>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</si>
  <si>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</si>
  <si>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</si>
  <si>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</si>
  <si>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</si>
  <si>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</si>
  <si>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</si>
  <si>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</si>
  <si>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</si>
  <si>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</si>
  <si>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</si>
  <si>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</si>
  <si>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</si>
  <si>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</si>
  <si>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</si>
  <si>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</si>
  <si>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</si>
  <si>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</si>
  <si>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</si>
  <si>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</si>
  <si>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</si>
  <si>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</si>
  <si>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</si>
  <si>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</si>
  <si>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</si>
  <si>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</si>
  <si>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</si>
  <si>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</si>
  <si>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</si>
  <si>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</si>
  <si>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</si>
  <si>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</si>
  <si>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</si>
  <si>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</si>
  <si>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</si>
  <si>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</si>
  <si>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</si>
  <si>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</si>
  <si>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</si>
  <si>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</si>
  <si>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</si>
  <si>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</si>
  <si>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</si>
  <si>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</si>
  <si>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</si>
  <si>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</si>
  <si>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</si>
  <si>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</si>
  <si>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</si>
  <si>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</si>
  <si>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</si>
  <si>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</si>
  <si>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</si>
  <si>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</si>
  <si>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</si>
  <si>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</si>
  <si>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</si>
  <si>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</si>
  <si>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</si>
  <si>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</si>
  <si>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</si>
  <si>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</si>
  <si>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</si>
  <si>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</si>
  <si>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</si>
  <si>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</si>
  <si>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</si>
  <si>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</si>
  <si>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</si>
  <si>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</si>
  <si>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</si>
  <si>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</si>
  <si>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</si>
  <si>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</si>
  <si>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</si>
  <si>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</si>
  <si>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</si>
  <si>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</si>
  <si>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</si>
  <si>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</si>
  <si>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</si>
  <si>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</si>
  <si>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</si>
  <si>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</si>
  <si>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</si>
  <si>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</si>
  <si>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</si>
  <si>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</si>
  <si>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</si>
  <si>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</si>
  <si>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</si>
  <si>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</si>
  <si>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</si>
  <si>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</si>
  <si>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</si>
  <si>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</si>
  <si>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</si>
  <si>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</si>
  <si>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</si>
  <si>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</si>
  <si>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</si>
  <si>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</si>
  <si>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</si>
  <si>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</si>
  <si>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</si>
  <si>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</si>
  <si>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</si>
  <si>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</si>
  <si>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</si>
  <si>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</si>
  <si>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</si>
  <si>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</si>
  <si>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</si>
  <si>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</si>
  <si>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</si>
  <si>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</si>
  <si>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</si>
  <si>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</si>
  <si>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</si>
  <si>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</si>
  <si>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</si>
  <si>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</si>
  <si>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</si>
  <si>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</si>
  <si>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</si>
  <si>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</si>
  <si>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</si>
  <si>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</si>
  <si>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</si>
  <si>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</si>
  <si>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</si>
  <si>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</si>
  <si>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</si>
  <si>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</si>
  <si>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</si>
  <si>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</si>
  <si>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</si>
  <si>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</si>
  <si>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</si>
  <si>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</si>
  <si>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</si>
  <si>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</si>
  <si>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</si>
  <si>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</si>
  <si>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</si>
  <si>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</si>
  <si>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</si>
  <si>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</si>
  <si>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</si>
  <si>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</si>
  <si>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</si>
  <si>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</si>
  <si>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</si>
  <si>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</si>
  <si>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</si>
  <si>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</si>
  <si>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</si>
  <si>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</si>
  <si>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</si>
  <si>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</si>
  <si>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</si>
  <si>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</si>
  <si>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</si>
  <si>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</si>
  <si>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</si>
  <si>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</si>
  <si>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</si>
  <si>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</si>
  <si>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</si>
  <si>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</si>
  <si>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</si>
  <si>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</si>
  <si>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</si>
  <si>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</si>
  <si>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</si>
  <si>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</si>
  <si>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</si>
  <si>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</si>
  <si>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</si>
  <si>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</si>
  <si>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</si>
  <si>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</si>
  <si>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</si>
  <si>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</si>
  <si>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</si>
  <si>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</si>
  <si>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</si>
  <si>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</si>
  <si>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</si>
  <si>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</si>
  <si>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</si>
  <si>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</si>
  <si>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</si>
  <si>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</si>
  <si>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</si>
  <si>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</si>
  <si>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</si>
  <si>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</si>
  <si>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</si>
  <si>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</si>
  <si>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</si>
  <si>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</si>
  <si>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</si>
  <si>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</si>
  <si>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</si>
  <si>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</si>
  <si>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</si>
  <si>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</si>
  <si>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</si>
  <si>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</si>
  <si>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</si>
  <si>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</si>
  <si>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</si>
  <si>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</si>
  <si>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</si>
  <si>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</si>
  <si>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</si>
  <si>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</si>
  <si>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</si>
  <si>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</si>
  <si>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</si>
  <si>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</si>
  <si>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</si>
  <si>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</si>
  <si>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</si>
  <si>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</si>
  <si>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</si>
  <si>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</si>
  <si>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</si>
  <si>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</si>
  <si>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</si>
  <si>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</si>
  <si>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</si>
  <si>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</si>
  <si>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</si>
  <si>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</si>
  <si>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</si>
  <si>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</si>
  <si>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</si>
  <si>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</si>
  <si>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</si>
  <si>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</si>
  <si>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</si>
  <si>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</si>
  <si>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</si>
  <si>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</si>
  <si>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</si>
  <si>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</si>
  <si>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</si>
  <si>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</si>
  <si>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</si>
  <si>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</si>
  <si>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</si>
  <si>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</si>
  <si>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</si>
  <si>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</si>
  <si>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</si>
  <si>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</si>
  <si>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</si>
  <si>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</si>
  <si>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</si>
  <si>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</si>
  <si>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</si>
  <si>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</si>
  <si>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</si>
  <si>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</si>
  <si>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</si>
  <si>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</si>
  <si>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</si>
  <si>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</si>
  <si>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</si>
  <si>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</si>
  <si>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</si>
  <si>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</si>
  <si>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</si>
  <si>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</si>
  <si>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</si>
  <si>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</si>
  <si>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</si>
  <si>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</si>
  <si>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</si>
  <si>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</si>
  <si>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</si>
  <si>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</si>
  <si>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</si>
  <si>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</si>
  <si>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</si>
  <si>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</si>
  <si>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</si>
  <si>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</si>
  <si>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</si>
  <si>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</si>
  <si>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</si>
  <si>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</si>
  <si>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</si>
  <si>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</si>
  <si>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</si>
  <si>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</si>
  <si>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</si>
  <si>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</si>
  <si>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</si>
  <si>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</si>
  <si>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</si>
  <si>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</si>
  <si>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</si>
  <si>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</si>
  <si>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</si>
  <si>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</si>
  <si>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</si>
  <si>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</si>
  <si>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</si>
  <si>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</si>
  <si>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</si>
  <si>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</si>
  <si>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</si>
  <si>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</si>
  <si>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</si>
  <si>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</si>
  <si>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</si>
  <si>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</si>
  <si>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</si>
  <si>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</si>
  <si>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</si>
  <si>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</si>
  <si>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</si>
  <si>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</si>
  <si>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</si>
  <si>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</si>
  <si>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</si>
  <si>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</si>
  <si>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</si>
  <si>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</si>
  <si>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</si>
  <si>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</si>
  <si>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</si>
  <si>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</si>
  <si>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</si>
  <si>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</si>
  <si>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</si>
  <si>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</si>
  <si>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</si>
  <si>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</si>
  <si>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</si>
  <si>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</si>
  <si>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</si>
  <si>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</si>
  <si>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</si>
  <si>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</si>
  <si>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</si>
  <si>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</si>
  <si>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</si>
  <si>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</si>
  <si>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</si>
  <si>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</si>
  <si>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</si>
  <si>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</si>
  <si>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</si>
  <si>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</si>
  <si>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</si>
  <si>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</si>
  <si>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</si>
  <si>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</si>
  <si>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</si>
  <si>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</si>
  <si>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</si>
  <si>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</si>
  <si>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</si>
  <si>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</si>
  <si>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</si>
  <si>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</si>
  <si>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</si>
  <si>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</si>
  <si>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</si>
  <si>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</si>
  <si>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</si>
  <si>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</si>
  <si>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</si>
  <si>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</si>
  <si>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</si>
  <si>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</si>
  <si>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</si>
  <si>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</si>
  <si>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</si>
  <si>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</si>
  <si>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</si>
  <si>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</si>
  <si>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</si>
  <si>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</si>
  <si>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</si>
  <si>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</si>
  <si>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</si>
  <si>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</si>
  <si>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</si>
  <si>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</si>
  <si>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</si>
  <si>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</si>
  <si>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</si>
  <si>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</si>
  <si>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</si>
  <si>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</si>
  <si>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</si>
  <si>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</si>
  <si>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</si>
  <si>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</si>
  <si>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</si>
  <si>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</si>
  <si>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</si>
  <si>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</si>
  <si>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</si>
  <si>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</si>
  <si>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</si>
  <si>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</si>
  <si>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</si>
  <si>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</si>
  <si>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</si>
  <si>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</si>
  <si>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</si>
  <si>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</si>
  <si>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</si>
  <si>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</si>
  <si>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</si>
  <si>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</si>
  <si>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</si>
  <si>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</si>
  <si>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</si>
  <si>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</si>
  <si>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</si>
  <si>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</si>
  <si>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</si>
  <si>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</si>
  <si>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</si>
  <si>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</si>
  <si>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</si>
  <si>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</si>
  <si>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</si>
  <si>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</si>
  <si>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</si>
  <si>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</si>
  <si>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</si>
  <si>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</si>
  <si>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</si>
  <si>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</si>
  <si>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</si>
  <si>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</si>
  <si>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</si>
  <si>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</si>
  <si>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</si>
  <si>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</si>
  <si>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</si>
  <si>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</si>
  <si>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</si>
  <si>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</si>
  <si>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</si>
  <si>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</si>
  <si>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</si>
  <si>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</si>
  <si>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</si>
  <si>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</si>
  <si>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</si>
  <si>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</si>
  <si>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</si>
  <si>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</si>
  <si>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</si>
  <si>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</si>
  <si>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</si>
  <si>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</si>
  <si>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</si>
  <si>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</si>
  <si>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</si>
  <si>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</si>
  <si>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</si>
  <si>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</si>
  <si>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</si>
  <si>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</si>
  <si>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</si>
  <si>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</si>
  <si>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</si>
  <si>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</si>
  <si>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</si>
  <si>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</si>
  <si>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</si>
  <si>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</si>
  <si>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</si>
  <si>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</si>
  <si>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</si>
  <si>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</si>
  <si>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</si>
  <si>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</si>
  <si>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</si>
  <si>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</si>
  <si>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</si>
  <si>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</si>
  <si>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</si>
  <si>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</si>
  <si>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</si>
  <si>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</si>
  <si>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</si>
  <si>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</si>
  <si>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</si>
  <si>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</si>
  <si>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</si>
  <si>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</si>
  <si>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</si>
  <si>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</si>
  <si>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</si>
  <si>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</si>
  <si>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</si>
  <si>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</si>
  <si>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</si>
  <si>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</si>
  <si>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</si>
  <si>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</si>
  <si>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</si>
  <si>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</si>
  <si>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</si>
  <si>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</si>
  <si>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</si>
  <si>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</si>
  <si>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</si>
  <si>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</si>
  <si>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</si>
  <si>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</si>
  <si>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</si>
  <si>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</si>
  <si>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</si>
  <si>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</si>
  <si>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</si>
  <si>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</si>
  <si>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</si>
  <si>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</si>
  <si>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</si>
  <si>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</si>
  <si>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</si>
  <si>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</si>
  <si>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</si>
  <si>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</si>
  <si>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</si>
  <si>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</si>
  <si>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</si>
  <si>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</si>
  <si>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</si>
  <si>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</si>
  <si>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</si>
  <si>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</si>
  <si>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</si>
  <si>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</si>
  <si>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</si>
  <si>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</si>
  <si>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</si>
  <si>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</si>
  <si>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</si>
  <si>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</si>
  <si>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</si>
  <si>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</si>
  <si>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</si>
  <si>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</si>
  <si>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</si>
  <si>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</si>
  <si>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</si>
  <si>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</si>
  <si>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</si>
  <si>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</si>
  <si>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</si>
  <si>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</si>
  <si>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</si>
  <si>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</si>
  <si>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</si>
  <si>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</si>
  <si>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</si>
  <si>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</si>
  <si>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</si>
  <si>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</si>
  <si>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</si>
  <si>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</si>
  <si>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</si>
  <si>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</si>
  <si>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</si>
  <si>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</si>
  <si>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</si>
  <si>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</si>
  <si>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</si>
  <si>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</si>
  <si>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</si>
  <si>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</si>
  <si>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</si>
  <si>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</si>
  <si>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</si>
  <si>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</si>
  <si>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</si>
  <si>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</si>
  <si>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</si>
  <si>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</si>
  <si>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</si>
  <si>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</si>
  <si>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</si>
  <si>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</si>
  <si>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</si>
  <si>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</si>
  <si>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</si>
  <si>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</si>
  <si>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</si>
  <si>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</si>
  <si>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</si>
  <si>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</si>
  <si>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</si>
  <si>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</si>
  <si>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</si>
  <si>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</si>
  <si>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</si>
  <si>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</si>
  <si>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</si>
  <si>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</si>
  <si>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</si>
  <si>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</si>
  <si>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</si>
  <si>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</si>
  <si>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</si>
  <si>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</si>
  <si>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</si>
  <si>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</si>
  <si>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</si>
  <si>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</si>
  <si>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</si>
  <si>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</si>
  <si>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</si>
  <si>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</si>
  <si>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</si>
  <si>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</si>
  <si>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</si>
  <si>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</si>
  <si>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</si>
  <si>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</si>
  <si>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</si>
  <si>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</si>
  <si>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</si>
  <si>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</si>
  <si>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</si>
  <si>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</si>
  <si>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</si>
  <si>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</si>
  <si>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</si>
  <si>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</si>
  <si>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</si>
  <si>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</si>
  <si>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</si>
  <si>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</si>
  <si>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</si>
  <si>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</si>
  <si>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</si>
  <si>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</si>
  <si>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</si>
  <si>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</si>
  <si>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</si>
  <si>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</si>
  <si>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</si>
  <si>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</si>
  <si>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</si>
  <si>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</si>
  <si>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</si>
  <si>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</si>
  <si>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</si>
  <si>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</si>
  <si>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</si>
  <si>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</si>
  <si>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</si>
  <si>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</si>
  <si>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</si>
  <si>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</si>
  <si>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</si>
  <si>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</si>
  <si>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</si>
  <si>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</si>
  <si>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</si>
  <si>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</si>
  <si>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</si>
  <si>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</si>
  <si>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</si>
  <si>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</si>
  <si>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</si>
  <si>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</si>
  <si>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</si>
  <si>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</si>
  <si>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</si>
  <si>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</si>
  <si>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</si>
  <si>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</si>
  <si>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</si>
  <si>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</si>
  <si>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</si>
  <si>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</si>
  <si>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</si>
  <si>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</si>
  <si>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</si>
  <si>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</si>
  <si>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</si>
  <si>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</si>
  <si>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</si>
  <si>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</si>
  <si>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</si>
  <si>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</si>
  <si>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</si>
  <si>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</si>
  <si>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</si>
  <si>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</si>
  <si>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</si>
  <si>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</si>
  <si>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</si>
  <si>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</si>
  <si>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</si>
  <si>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</si>
  <si>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</si>
  <si>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</si>
  <si>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</si>
  <si>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</si>
  <si>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</si>
  <si>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</si>
  <si>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</si>
  <si>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</si>
  <si>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</si>
  <si>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</si>
  <si>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</si>
  <si>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</si>
  <si>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</si>
  <si>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</si>
  <si>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</si>
  <si>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</si>
  <si>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</si>
  <si>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</si>
  <si>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</si>
  <si>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</si>
  <si>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</si>
  <si>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</si>
  <si>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</si>
  <si>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</si>
  <si>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</si>
  <si>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</si>
  <si>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</si>
  <si>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</si>
  <si>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</si>
  <si>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</si>
  <si>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</si>
  <si>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</si>
  <si>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</si>
  <si>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</si>
  <si>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</si>
  <si>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</si>
  <si>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</si>
  <si>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</si>
  <si>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</si>
  <si>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</si>
  <si>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</si>
  <si>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</si>
  <si>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</si>
  <si>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</si>
  <si>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</si>
  <si>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</si>
  <si>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</si>
  <si>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</si>
  <si>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</si>
  <si>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</si>
  <si>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</si>
  <si>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</si>
  <si>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</si>
  <si>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</si>
  <si>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</si>
  <si>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</si>
  <si>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</si>
  <si>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</si>
  <si>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</si>
  <si>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</si>
  <si>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</si>
  <si>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</si>
  <si>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</si>
  <si>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</si>
  <si>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</si>
  <si>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</si>
  <si>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</si>
  <si>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</si>
  <si>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</si>
  <si>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</si>
  <si>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</si>
  <si>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</si>
  <si>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</si>
  <si>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</si>
  <si>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</si>
  <si>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</si>
  <si>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</si>
  <si>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</si>
  <si>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</si>
  <si>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</si>
  <si>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</si>
  <si>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</si>
  <si>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</si>
  <si>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</si>
  <si>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</si>
  <si>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</si>
  <si>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</si>
  <si>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</si>
  <si>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</si>
  <si>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</si>
  <si>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</si>
  <si>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</si>
  <si>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</si>
  <si>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</si>
  <si>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</si>
  <si>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</si>
  <si>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</si>
  <si>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</si>
  <si>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</si>
  <si>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</si>
  <si>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</si>
  <si>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</si>
  <si>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</si>
  <si>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</si>
  <si>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</si>
  <si>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</si>
  <si>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</si>
  <si>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</si>
  <si>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</si>
  <si>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</si>
  <si>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</si>
  <si>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</si>
  <si>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</si>
  <si>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</si>
  <si>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</si>
  <si>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</si>
  <si>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</si>
  <si>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</si>
  <si>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</si>
  <si>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</si>
  <si>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</si>
  <si>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</si>
  <si>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</si>
  <si>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</si>
  <si>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</si>
  <si>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</si>
  <si>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</si>
  <si>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</si>
  <si>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</si>
  <si>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</si>
  <si>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</si>
  <si>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</si>
  <si>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</si>
  <si>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</si>
  <si>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</si>
  <si>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</si>
  <si>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</si>
  <si>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</si>
  <si>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</si>
  <si>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</si>
  <si>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</si>
  <si>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</si>
  <si>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</si>
  <si>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</si>
  <si>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</si>
  <si>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</si>
  <si>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</si>
  <si>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</si>
  <si>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</si>
  <si>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</si>
  <si>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</si>
  <si>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</si>
  <si>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</si>
  <si>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</si>
  <si>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</si>
  <si>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</si>
  <si>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</si>
  <si>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</si>
  <si>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</si>
  <si>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</si>
  <si>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</si>
  <si>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</si>
  <si>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</si>
  <si>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</si>
  <si>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</si>
  <si>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</si>
  <si>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</si>
  <si>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</si>
  <si>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</si>
  <si>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</si>
  <si>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</si>
  <si>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</si>
  <si>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</si>
  <si>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</si>
  <si>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</si>
  <si>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</si>
  <si>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</si>
  <si>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</si>
  <si>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</si>
  <si>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</si>
  <si>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</si>
  <si>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</si>
  <si>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</si>
  <si>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</si>
  <si>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</si>
  <si>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</si>
  <si>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</si>
  <si>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</si>
  <si>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</si>
  <si>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</si>
  <si>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</si>
  <si>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</si>
  <si>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</si>
  <si>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</si>
  <si>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</si>
  <si>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</si>
  <si>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</si>
  <si>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</si>
  <si>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</si>
  <si>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</si>
  <si>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</si>
  <si>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</si>
  <si>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</si>
  <si>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</si>
  <si>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</si>
  <si>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</si>
  <si>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</si>
  <si>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</si>
  <si>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</si>
  <si>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</si>
  <si>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</si>
  <si>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</si>
  <si>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</si>
  <si>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</si>
  <si>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</si>
  <si>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</si>
  <si>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</si>
  <si>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</si>
  <si>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</si>
  <si>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</si>
  <si>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</si>
  <si>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</si>
  <si>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</si>
  <si>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</si>
  <si>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</si>
  <si>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</si>
  <si>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</si>
  <si>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</si>
  <si>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</si>
  <si>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</si>
  <si>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</si>
  <si>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</si>
  <si>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</si>
  <si>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</si>
  <si>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</si>
  <si>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</si>
  <si>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</si>
  <si>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</si>
  <si>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</si>
  <si>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</si>
  <si>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</si>
  <si>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</si>
  <si>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</si>
  <si>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</si>
  <si>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</si>
  <si>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</si>
  <si>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</si>
  <si>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</si>
  <si>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</si>
  <si>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</si>
  <si>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</si>
  <si>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</si>
  <si>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</si>
  <si>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</si>
  <si>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</si>
  <si>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</si>
  <si>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</si>
  <si>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</si>
  <si>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</si>
  <si>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</si>
  <si>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</si>
  <si>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</si>
  <si>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</si>
  <si>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</si>
  <si>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</si>
  <si>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</si>
  <si>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</si>
  <si>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</si>
  <si>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</si>
  <si>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</si>
  <si>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</si>
  <si>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</si>
  <si>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</si>
  <si>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</si>
  <si>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</si>
  <si>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</si>
  <si>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</si>
  <si>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</si>
  <si>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</si>
  <si>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</si>
  <si>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</si>
  <si>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</si>
  <si>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</si>
  <si>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</si>
  <si>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</si>
  <si>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</si>
  <si>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</si>
  <si>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</si>
  <si>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</si>
  <si>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</si>
  <si>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</si>
  <si>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</si>
  <si>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</si>
  <si>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</si>
  <si>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</si>
  <si>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</si>
  <si>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</si>
  <si>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</si>
  <si>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</si>
  <si>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</si>
  <si>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</si>
  <si>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</si>
  <si>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</si>
  <si>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</si>
  <si>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</si>
  <si>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</si>
  <si>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</si>
  <si>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</si>
  <si>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</si>
  <si>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</si>
  <si>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</si>
  <si>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</si>
  <si>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</si>
  <si>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</si>
  <si>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</si>
  <si>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</si>
  <si>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</si>
  <si>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</si>
  <si>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</si>
  <si>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</si>
  <si>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</si>
  <si>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</si>
  <si>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</si>
  <si>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</si>
  <si>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</si>
  <si>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</si>
  <si>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</si>
  <si>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</si>
  <si>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</si>
  <si>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</si>
  <si>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</si>
  <si>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</si>
  <si>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</si>
  <si>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</si>
  <si>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</si>
  <si>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</si>
  <si>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</si>
  <si>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</si>
  <si>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</si>
  <si>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</si>
  <si>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</si>
  <si>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</si>
  <si>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</si>
  <si>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</si>
  <si>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</si>
  <si>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</si>
  <si>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</si>
  <si>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</si>
  <si>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</si>
  <si>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</si>
  <si>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</si>
  <si>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</si>
  <si>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</si>
  <si>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</si>
  <si>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</si>
  <si>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</si>
  <si>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</si>
  <si>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</si>
  <si>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</si>
  <si>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</si>
  <si>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</si>
  <si>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</si>
  <si>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</si>
  <si>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</si>
  <si>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</si>
  <si>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</si>
  <si>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</si>
  <si>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</si>
  <si>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</si>
  <si>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</si>
  <si>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</si>
  <si>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</si>
  <si>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</si>
  <si>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</si>
  <si>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</si>
  <si>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</si>
  <si>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</si>
  <si>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</si>
  <si>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</si>
  <si>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</si>
  <si>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</si>
  <si>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</si>
  <si>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</si>
  <si>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</si>
  <si>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</si>
  <si>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</si>
  <si>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</si>
  <si>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</si>
  <si>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</si>
  <si>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</si>
  <si>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</si>
  <si>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</si>
  <si>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</si>
  <si>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</si>
  <si>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</si>
  <si>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</si>
  <si>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</si>
  <si>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</si>
  <si>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</si>
  <si>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</si>
  <si>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</si>
  <si>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</si>
  <si>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</si>
  <si>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</si>
  <si>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</si>
  <si>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</si>
  <si>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</si>
  <si>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</si>
  <si>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</si>
  <si>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</si>
  <si>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</si>
  <si>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</si>
  <si>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</si>
  <si>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</si>
  <si>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</si>
  <si>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</si>
  <si>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</si>
  <si>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</si>
  <si>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</si>
  <si>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</si>
  <si>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</si>
  <si>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</si>
  <si>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</si>
  <si>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</si>
  <si>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</si>
  <si>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</si>
  <si>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</si>
  <si>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</si>
  <si>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</si>
  <si>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</si>
  <si>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</si>
  <si>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</si>
  <si>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</si>
  <si>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</si>
  <si>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</si>
  <si>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</si>
  <si>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</si>
  <si>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</si>
  <si>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</si>
  <si>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</si>
  <si>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</si>
  <si>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</si>
  <si>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</si>
  <si>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</si>
  <si>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</si>
  <si>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</si>
  <si>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</si>
  <si>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</si>
  <si>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</si>
  <si>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</si>
  <si>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</si>
  <si>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</si>
  <si>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</si>
  <si>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</si>
  <si>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</si>
  <si>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</si>
  <si>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</si>
  <si>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</si>
  <si>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</si>
  <si>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</si>
  <si>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</si>
  <si>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</si>
  <si>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</si>
  <si>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</si>
  <si>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</si>
  <si>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</si>
  <si>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</si>
  <si>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</si>
  <si>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</si>
  <si>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</si>
  <si>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</si>
  <si>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</si>
  <si>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</si>
  <si>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</si>
  <si>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</si>
  <si>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</si>
  <si>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</si>
  <si>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</si>
  <si>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</si>
  <si>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</si>
  <si>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</si>
  <si>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</si>
  <si>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</si>
  <si>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</si>
  <si>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</si>
  <si>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</si>
  <si>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</si>
  <si>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</si>
  <si>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</si>
  <si>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</si>
  <si>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</si>
  <si>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</si>
  <si>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</si>
  <si>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</si>
  <si>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</si>
  <si>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</si>
  <si>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</si>
  <si>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</si>
  <si>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</si>
  <si>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</si>
  <si>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</si>
  <si>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</si>
  <si>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</si>
  <si>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</si>
  <si>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</si>
  <si>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</si>
  <si>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</si>
  <si>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</si>
  <si>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</si>
  <si>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</si>
  <si>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</si>
  <si>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</si>
  <si>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</si>
  <si>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</si>
  <si>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</si>
  <si>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</si>
  <si>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</si>
  <si>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</si>
  <si>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</si>
  <si>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</si>
  <si>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</si>
  <si>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</si>
  <si>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</si>
  <si>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</si>
  <si>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</si>
  <si>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</si>
  <si>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</si>
  <si>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</si>
  <si>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</si>
  <si>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</si>
  <si>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</si>
  <si>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</si>
  <si>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</si>
  <si>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</si>
  <si>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</si>
  <si>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</si>
  <si>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</si>
  <si>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</si>
  <si>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</si>
  <si>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</si>
  <si>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</si>
  <si>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</si>
  <si>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</si>
  <si>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</si>
  <si>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</si>
  <si>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</si>
  <si>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</si>
  <si>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</si>
  <si>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</si>
  <si>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</si>
  <si>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</si>
  <si>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</si>
  <si>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</si>
  <si>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</si>
  <si>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</si>
  <si>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</si>
  <si>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</si>
  <si>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</si>
  <si>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</si>
  <si>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</si>
  <si>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</si>
  <si>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</si>
  <si>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</si>
  <si>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</si>
  <si>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</si>
  <si>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</si>
  <si>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</si>
  <si>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</si>
  <si>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</si>
  <si>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</si>
  <si>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</si>
  <si>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</si>
  <si>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</si>
  <si>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</si>
  <si>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</si>
  <si>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</si>
  <si>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</si>
  <si>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</si>
  <si>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</si>
  <si>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</si>
  <si>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</si>
  <si>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</si>
  <si>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</si>
  <si>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</si>
  <si>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</si>
  <si>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</si>
  <si>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</si>
  <si>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</si>
  <si>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</si>
  <si>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</si>
  <si>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</si>
  <si>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</si>
  <si>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</si>
  <si>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</si>
  <si>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</si>
  <si>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</si>
  <si>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</si>
  <si>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</si>
  <si>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</si>
  <si>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</si>
  <si>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</si>
  <si>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</si>
  <si>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</si>
  <si>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</si>
  <si>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</si>
  <si>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</si>
  <si>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</si>
  <si>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</si>
  <si>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</si>
  <si>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</si>
  <si>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</si>
  <si>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</si>
  <si>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</si>
  <si>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</si>
  <si>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</si>
  <si>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</si>
  <si>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</si>
  <si>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</si>
  <si>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</si>
  <si>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</si>
  <si>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</si>
  <si>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</si>
  <si>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</si>
  <si>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</si>
  <si>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</si>
  <si>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</si>
  <si>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</si>
  <si>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</si>
  <si>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</si>
  <si>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</si>
  <si>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</si>
  <si>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</si>
  <si>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</si>
  <si>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</si>
  <si>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</si>
  <si>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</si>
  <si>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</si>
  <si>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</si>
  <si>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</si>
  <si>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</si>
  <si>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</si>
  <si>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</si>
  <si>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</si>
  <si>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</si>
  <si>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</si>
  <si>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</si>
  <si>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</si>
  <si>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</si>
  <si>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</si>
  <si>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</si>
  <si>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</si>
  <si>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</si>
  <si>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</si>
  <si>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</si>
  <si>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</si>
  <si>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</si>
  <si>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</si>
  <si>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</si>
  <si>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</si>
  <si>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</si>
  <si>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</si>
  <si>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</si>
  <si>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</si>
  <si>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</si>
  <si>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</si>
  <si>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</si>
  <si>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</si>
  <si>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</si>
  <si>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</si>
  <si>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</si>
  <si>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</si>
  <si>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</si>
  <si>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</si>
  <si>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</si>
  <si>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</si>
  <si>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</si>
  <si>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</si>
  <si>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</si>
  <si>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</si>
  <si>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</si>
  <si>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</si>
  <si>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</si>
  <si>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</si>
  <si>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</si>
  <si>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</si>
  <si>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</si>
  <si>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</si>
  <si>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</si>
  <si>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</si>
  <si>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</si>
  <si>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</si>
  <si>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</si>
  <si>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</si>
  <si>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</si>
  <si>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</si>
  <si>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</si>
  <si>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</si>
  <si>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</si>
  <si>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</si>
  <si>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</si>
  <si>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</si>
  <si>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</si>
  <si>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</si>
  <si>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</si>
  <si>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</si>
  <si>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</si>
  <si>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</si>
  <si>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</si>
  <si>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</si>
  <si>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</si>
  <si>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</si>
  <si>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</si>
  <si>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</si>
  <si>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</si>
  <si>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</si>
  <si>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</si>
  <si>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</si>
  <si>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</si>
  <si>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</si>
  <si>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</si>
  <si>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</si>
  <si>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</si>
  <si>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</si>
  <si>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</si>
  <si>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</si>
  <si>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</si>
  <si>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</si>
  <si>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</si>
  <si>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</si>
  <si>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</si>
  <si>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</si>
  <si>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</si>
  <si>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</si>
  <si>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</si>
  <si>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</si>
  <si>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</si>
  <si>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</si>
  <si>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</si>
  <si>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</si>
  <si>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</si>
  <si>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</si>
  <si>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</si>
  <si>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</si>
  <si>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</si>
  <si>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</si>
  <si>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</si>
  <si>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</si>
  <si>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</si>
  <si>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</si>
  <si>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</si>
  <si>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</si>
  <si>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</si>
  <si>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</si>
  <si>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</si>
  <si>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</si>
  <si>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</si>
  <si>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</si>
  <si>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</si>
  <si>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</si>
  <si>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</si>
  <si>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</si>
  <si>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</si>
  <si>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</si>
  <si>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</si>
  <si>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</si>
  <si>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</si>
  <si>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</si>
  <si>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</si>
  <si>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</si>
  <si>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</si>
  <si>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</si>
  <si>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</si>
  <si>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</si>
  <si>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</si>
  <si>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</si>
  <si>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</si>
  <si>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</si>
  <si>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</si>
  <si>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</si>
  <si>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</si>
  <si>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</si>
  <si>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</si>
  <si>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</si>
  <si>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</si>
  <si>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</si>
  <si>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</si>
  <si>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</si>
  <si>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</si>
  <si>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</si>
  <si>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</si>
  <si>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</si>
  <si>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</si>
  <si>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</si>
  <si>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</si>
  <si>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</si>
  <si>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</si>
  <si>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</si>
  <si>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</si>
  <si>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</si>
  <si>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</si>
  <si>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</si>
  <si>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</si>
  <si>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</si>
  <si>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</si>
  <si>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</si>
  <si>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</si>
  <si>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</si>
  <si>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</si>
  <si>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</si>
  <si>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</si>
  <si>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</si>
  <si>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</si>
  <si>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</si>
  <si>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</si>
  <si>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</si>
  <si>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</si>
  <si>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</si>
  <si>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</si>
  <si>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</si>
  <si>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</si>
  <si>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</si>
  <si>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</si>
  <si>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</si>
  <si>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</si>
  <si>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</si>
  <si>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</si>
  <si>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</si>
  <si>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</si>
  <si>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</si>
  <si>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</si>
  <si>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</si>
  <si>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</si>
  <si>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</si>
  <si>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</si>
  <si>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</si>
  <si>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</si>
  <si>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</si>
  <si>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</si>
  <si>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</si>
  <si>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</si>
  <si>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</si>
  <si>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</si>
  <si>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</si>
  <si>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</si>
  <si>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</si>
  <si>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</si>
  <si>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</si>
  <si>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</si>
  <si>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</si>
  <si>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</si>
  <si>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</si>
  <si>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</si>
  <si>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</si>
  <si>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</si>
  <si>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</si>
  <si>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</si>
  <si>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</si>
  <si>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</si>
  <si>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</si>
  <si>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</si>
  <si>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</si>
  <si>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</si>
  <si>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</si>
  <si>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</si>
  <si>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</si>
  <si>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</si>
  <si>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</si>
  <si>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</si>
  <si>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</si>
  <si>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</si>
  <si>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</si>
  <si>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</si>
  <si>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</si>
  <si>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</si>
  <si>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</si>
  <si>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</si>
  <si>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</si>
  <si>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</si>
  <si>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</si>
  <si>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</si>
  <si>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</si>
  <si>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</si>
  <si>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</si>
  <si>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</si>
  <si>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</si>
  <si>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</si>
  <si>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</si>
  <si>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</si>
  <si>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</si>
  <si>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</si>
  <si>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</si>
  <si>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</si>
  <si>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</si>
  <si>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</si>
  <si>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</si>
  <si>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</si>
  <si>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</si>
  <si>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</si>
  <si>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</si>
  <si>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</si>
  <si>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</si>
  <si>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</si>
  <si>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</si>
  <si>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</si>
  <si>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</si>
  <si>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</si>
  <si>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</si>
  <si>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</si>
  <si>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</si>
  <si>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</si>
  <si>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</si>
  <si>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</si>
  <si>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</si>
  <si>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</si>
  <si>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</si>
  <si>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</si>
  <si>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</si>
  <si>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</si>
  <si>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</si>
  <si>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</si>
  <si>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</si>
  <si>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</si>
  <si>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</si>
  <si>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</si>
  <si>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</si>
  <si>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</si>
  <si>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</si>
  <si>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</si>
  <si>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</si>
  <si>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</si>
  <si>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</si>
  <si>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</si>
  <si>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</si>
  <si>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</si>
  <si>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</si>
  <si>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</si>
  <si>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</si>
  <si>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</si>
  <si>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</si>
  <si>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</si>
  <si>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</si>
  <si>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</si>
  <si>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</si>
  <si>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</si>
  <si>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</si>
  <si>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</si>
  <si>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</si>
  <si>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</si>
  <si>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</si>
  <si>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</si>
  <si>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</si>
  <si>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</si>
  <si>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</si>
  <si>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</si>
  <si>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</si>
  <si>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</si>
  <si>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</si>
  <si>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</si>
  <si>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</si>
  <si>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</si>
  <si>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</si>
  <si>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</si>
  <si>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</si>
  <si>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</si>
  <si>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</si>
  <si>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</si>
  <si>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</si>
  <si>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</si>
  <si>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</si>
  <si>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</si>
  <si>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</si>
  <si>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</si>
  <si>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</si>
  <si>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</si>
  <si>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</si>
  <si>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</si>
  <si>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</si>
  <si>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</si>
  <si>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</si>
  <si>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</si>
  <si>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</si>
  <si>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</si>
  <si>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</si>
  <si>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</si>
  <si>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</si>
  <si>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</si>
  <si>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</si>
  <si>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</si>
  <si>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</si>
  <si>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</si>
  <si>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</si>
  <si>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</si>
  <si>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</si>
  <si>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</si>
  <si>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</si>
  <si>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</si>
  <si>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</si>
  <si>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</si>
  <si>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</si>
  <si>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</si>
  <si>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</si>
  <si>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</si>
  <si>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</si>
  <si>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</si>
  <si>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</si>
  <si>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</si>
  <si>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</si>
  <si>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</si>
  <si>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</si>
  <si>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</si>
  <si>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</si>
  <si>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</si>
  <si>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</si>
  <si>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</si>
  <si>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</si>
  <si>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</si>
  <si>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</si>
  <si>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</si>
  <si>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</si>
  <si>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</si>
  <si>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</si>
  <si>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</si>
  <si>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</si>
  <si>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</si>
  <si>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</si>
  <si>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</si>
  <si>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</si>
  <si>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</si>
  <si>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</si>
  <si>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</si>
  <si>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</si>
  <si>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</si>
  <si>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</si>
  <si>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</si>
  <si>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</si>
  <si>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</si>
  <si>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</si>
  <si>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</si>
  <si>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</si>
  <si>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</si>
  <si>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</si>
  <si>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</si>
  <si>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</si>
  <si>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</si>
  <si>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</si>
  <si>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</si>
  <si>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</si>
  <si>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</si>
  <si>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</si>
  <si>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</si>
  <si>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</si>
  <si>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</si>
  <si>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</si>
  <si>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</si>
  <si>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</si>
  <si>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</si>
  <si>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</si>
  <si>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</si>
  <si>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</si>
  <si>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</si>
  <si>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</si>
  <si>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</si>
  <si>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</si>
  <si>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</si>
  <si>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</si>
  <si>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</si>
  <si>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</si>
  <si>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</si>
  <si>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</si>
  <si>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</si>
  <si>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</si>
  <si>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</si>
  <si>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</si>
  <si>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</si>
  <si>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</si>
  <si>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</si>
  <si>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</si>
  <si>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</si>
  <si>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</si>
  <si>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</si>
  <si>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</si>
  <si>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</si>
  <si>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</si>
  <si>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</si>
  <si>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</si>
  <si>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</si>
  <si>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</si>
  <si>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</si>
  <si>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</si>
  <si>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</si>
  <si>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</si>
  <si>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</si>
  <si>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</si>
  <si>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</si>
  <si>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</si>
  <si>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</si>
  <si>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</si>
  <si>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</si>
  <si>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</si>
  <si>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</si>
  <si>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</si>
  <si>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</si>
  <si>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</si>
  <si>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</si>
  <si>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</si>
  <si>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</si>
  <si>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</si>
  <si>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</si>
  <si>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</si>
  <si>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</si>
  <si>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</si>
  <si>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</si>
  <si>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</si>
  <si>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</si>
  <si>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</si>
  <si>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</si>
  <si>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</si>
  <si>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</si>
  <si>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</si>
  <si>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</si>
  <si>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</si>
  <si>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</si>
  <si>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</si>
  <si>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</si>
  <si>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</si>
  <si>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</si>
  <si>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</si>
  <si>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</si>
  <si>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</si>
  <si>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</si>
  <si>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</si>
  <si>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</si>
  <si>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</si>
  <si>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</si>
  <si>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</si>
  <si>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</si>
  <si>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</si>
  <si>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</si>
  <si>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</si>
  <si>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</si>
  <si>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</si>
  <si>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</si>
  <si>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</si>
  <si>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</si>
  <si>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</si>
  <si>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</si>
  <si>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</si>
  <si>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</si>
  <si>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</si>
  <si>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</si>
  <si>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</si>
  <si>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</si>
  <si>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</si>
  <si>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</si>
  <si>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</si>
  <si>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</si>
  <si>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</si>
  <si>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</si>
  <si>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</si>
  <si>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</si>
  <si>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</si>
  <si>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</si>
  <si>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</si>
  <si>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</si>
  <si>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</si>
  <si>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</si>
  <si>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</si>
  <si>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</si>
  <si>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</si>
  <si>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</si>
  <si>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</si>
  <si>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</si>
  <si>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</si>
  <si>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</si>
  <si>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</si>
  <si>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</si>
  <si>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</si>
  <si>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</si>
  <si>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</si>
  <si>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</si>
  <si>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</si>
  <si>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</si>
  <si>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</si>
  <si>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</si>
  <si>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</si>
  <si>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</si>
  <si>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</si>
  <si>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</si>
  <si>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</si>
  <si>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</si>
  <si>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</si>
  <si>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</si>
  <si>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</si>
  <si>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</si>
  <si>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</si>
  <si>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</si>
  <si>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</si>
  <si>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</si>
  <si>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</si>
  <si>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</si>
  <si>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</si>
  <si>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</si>
  <si>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</si>
  <si>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</si>
  <si>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</si>
  <si>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</si>
  <si>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</si>
  <si>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</si>
  <si>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</si>
  <si>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</si>
  <si>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</si>
  <si>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</si>
  <si>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</si>
  <si>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</si>
  <si>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</si>
  <si>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</si>
  <si>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</si>
  <si>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</si>
  <si>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</si>
  <si>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</si>
  <si>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</si>
  <si>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</si>
  <si>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</si>
  <si>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</si>
  <si>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</si>
  <si>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</si>
  <si>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</si>
  <si>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</si>
  <si>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</si>
  <si>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</si>
  <si>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</si>
  <si>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</si>
  <si>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</si>
  <si>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</si>
  <si>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</si>
  <si>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</si>
  <si>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</si>
  <si>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</si>
  <si>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</si>
  <si>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</si>
  <si>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</si>
  <si>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</si>
  <si>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</si>
  <si>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</si>
  <si>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</si>
  <si>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</si>
  <si>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</si>
  <si>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</si>
  <si>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</si>
  <si>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</si>
  <si>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</si>
  <si>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</si>
  <si>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</si>
  <si>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</si>
  <si>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</si>
  <si>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</si>
  <si>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</si>
  <si>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</si>
  <si>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</si>
  <si>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</si>
  <si>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</si>
  <si>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</si>
  <si>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</si>
  <si>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</si>
  <si>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</si>
  <si>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</si>
  <si>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</si>
  <si>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</si>
  <si>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</si>
  <si>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</si>
  <si>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</si>
  <si>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</si>
  <si>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</si>
  <si>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</si>
  <si>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</si>
  <si>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</si>
  <si>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</si>
  <si>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</si>
  <si>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</si>
  <si>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</si>
  <si>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</si>
  <si>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</si>
  <si>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</si>
  <si>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</si>
  <si>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</si>
  <si>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</si>
  <si>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</si>
  <si>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</si>
  <si>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</si>
  <si>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</si>
  <si>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</si>
  <si>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</si>
  <si>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</si>
  <si>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</si>
  <si>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</si>
  <si>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</si>
  <si>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</si>
  <si>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</si>
  <si>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</si>
  <si>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</si>
  <si>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</si>
  <si>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</si>
  <si>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</si>
  <si>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</si>
  <si>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</si>
  <si>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</si>
  <si>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</si>
  <si>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</si>
  <si>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</si>
  <si>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</si>
  <si>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</si>
  <si>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</si>
  <si>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</si>
  <si>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</si>
  <si>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</si>
  <si>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</si>
  <si>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</si>
  <si>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</si>
  <si>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</si>
  <si>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</si>
  <si>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</si>
  <si>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</si>
  <si>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</si>
  <si>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</si>
  <si>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</si>
  <si>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</si>
  <si>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</si>
  <si>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</si>
  <si>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</si>
  <si>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</si>
  <si>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</si>
  <si>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</si>
  <si>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</si>
  <si>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</si>
  <si>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</si>
  <si>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</si>
  <si>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</si>
  <si>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</si>
  <si>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</si>
  <si>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</si>
  <si>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</si>
  <si>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</si>
  <si>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</si>
  <si>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</si>
  <si>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</si>
  <si>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</si>
  <si>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</si>
  <si>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</si>
  <si>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</si>
  <si>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</si>
  <si>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</si>
  <si>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</si>
  <si>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</si>
  <si>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</si>
  <si>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</si>
  <si>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</si>
  <si>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</si>
  <si>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</si>
  <si>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</si>
  <si>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</si>
  <si>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</si>
  <si>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</si>
  <si>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</si>
  <si>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</si>
  <si>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</si>
  <si>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</si>
  <si>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</si>
  <si>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</si>
  <si>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</si>
  <si>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</si>
  <si>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</si>
  <si>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</si>
  <si>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</si>
  <si>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</si>
  <si>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</si>
  <si>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</si>
  <si>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</si>
  <si>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</si>
  <si>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</si>
  <si>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</si>
  <si>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</si>
  <si>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</si>
  <si>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</si>
  <si>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</si>
  <si>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</si>
  <si>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</si>
  <si>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</si>
  <si>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</si>
  <si>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</si>
  <si>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</si>
  <si>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</si>
  <si>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</si>
  <si>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</si>
  <si>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</si>
  <si>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</si>
  <si>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</si>
  <si>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</si>
  <si>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</si>
  <si>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</si>
  <si>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</si>
  <si>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</si>
  <si>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</si>
  <si>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</si>
  <si>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</si>
  <si>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</si>
  <si>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</si>
  <si>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</si>
  <si>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</si>
  <si>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</si>
  <si>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</si>
  <si>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</si>
  <si>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</si>
  <si>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</si>
  <si>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</si>
  <si>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</si>
  <si>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</si>
  <si>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</si>
  <si>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</si>
  <si>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</si>
  <si>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</si>
  <si>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</si>
  <si>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</si>
  <si>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</si>
  <si>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</si>
  <si>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</si>
  <si>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</si>
  <si>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</si>
  <si>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</si>
  <si>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</si>
  <si>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</si>
  <si>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</si>
  <si>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</si>
  <si>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</si>
  <si>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</si>
  <si>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</si>
  <si>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</si>
  <si>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</si>
  <si>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</si>
  <si>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</si>
  <si>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</si>
  <si>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</si>
  <si>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</si>
  <si>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</si>
  <si>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</si>
  <si>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</si>
  <si>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</si>
  <si>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</si>
  <si>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</si>
  <si>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</si>
  <si>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</si>
  <si>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</si>
  <si>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</si>
  <si>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</si>
  <si>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</si>
  <si>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</si>
  <si>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</si>
  <si>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</si>
  <si>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</si>
  <si>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</si>
  <si>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</si>
  <si>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</si>
  <si>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</si>
  <si>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</si>
  <si>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</si>
  <si>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</si>
  <si>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</si>
  <si>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</si>
  <si>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</si>
  <si>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</si>
  <si>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</si>
  <si>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</si>
  <si>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</si>
  <si>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</si>
  <si>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</si>
  <si>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</si>
  <si>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</si>
  <si>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</si>
  <si>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</si>
  <si>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</si>
  <si>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</si>
  <si>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</si>
  <si>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</si>
  <si>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</si>
  <si>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</si>
  <si>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</si>
  <si>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</si>
  <si>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</si>
  <si>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</si>
  <si>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</si>
  <si>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</si>
  <si>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</si>
  <si>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</si>
  <si>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</si>
  <si>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</si>
  <si>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</si>
  <si>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</si>
  <si>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</si>
  <si>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</si>
  <si>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</si>
  <si>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</si>
  <si>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</si>
  <si>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</si>
  <si>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</si>
  <si>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</si>
  <si>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</si>
  <si>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</si>
  <si>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</si>
  <si>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</si>
  <si>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</si>
  <si>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</si>
  <si>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</si>
  <si>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</si>
  <si>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</si>
  <si>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</si>
  <si>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</si>
  <si>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</si>
  <si>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</si>
  <si>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</si>
  <si>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</si>
  <si>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</si>
  <si>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</si>
  <si>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</si>
  <si>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</si>
  <si>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</si>
  <si>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</si>
  <si>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</si>
  <si>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</si>
  <si>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</si>
  <si>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</si>
  <si>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</si>
  <si>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</si>
  <si>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</si>
  <si>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</si>
  <si>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</si>
  <si>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</si>
  <si>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</si>
  <si>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</si>
  <si>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</si>
  <si>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</si>
  <si>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</si>
  <si>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</si>
  <si>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</si>
  <si>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</si>
  <si>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</si>
  <si>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</si>
  <si>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</si>
  <si>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</si>
  <si>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</si>
  <si>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</si>
  <si>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</si>
  <si>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</si>
  <si>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</si>
  <si>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</si>
  <si>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</si>
  <si>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</si>
  <si>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</si>
  <si>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</si>
  <si>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</si>
  <si>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</si>
  <si>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</si>
  <si>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</si>
  <si>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</si>
  <si>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</si>
  <si>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</si>
  <si>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</si>
  <si>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</si>
  <si>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</si>
  <si>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</si>
  <si>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</si>
  <si>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</si>
  <si>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</si>
  <si>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</si>
  <si>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</si>
  <si>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</si>
  <si>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</si>
  <si>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</si>
  <si>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</si>
  <si>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</si>
  <si>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</si>
  <si>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</si>
  <si>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</si>
  <si>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</si>
  <si>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</si>
  <si>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</si>
  <si>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</si>
  <si>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</si>
  <si>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</si>
  <si>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</si>
  <si>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</si>
  <si>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</si>
  <si>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</si>
  <si>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</si>
  <si>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</si>
  <si>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</si>
  <si>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</si>
  <si>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</si>
  <si>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</si>
  <si>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</si>
  <si>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</si>
  <si>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</si>
  <si>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</si>
  <si>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</si>
  <si>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</si>
  <si>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</si>
  <si>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</si>
  <si>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</si>
  <si>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</si>
  <si>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</si>
  <si>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</si>
  <si>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</si>
  <si>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</si>
  <si>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</si>
  <si>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</si>
  <si>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</si>
  <si>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</si>
  <si>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</si>
  <si>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</si>
  <si>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</si>
  <si>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</si>
  <si>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</si>
  <si>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</si>
  <si>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</si>
  <si>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</si>
  <si>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</si>
  <si>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</si>
  <si>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</si>
  <si>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</si>
  <si>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</si>
  <si>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</si>
  <si>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</si>
  <si>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</si>
  <si>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</si>
  <si>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</si>
  <si>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</si>
  <si>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</si>
  <si>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</si>
  <si>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</si>
  <si>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</si>
  <si>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</si>
  <si>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</si>
  <si>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</si>
  <si>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</si>
  <si>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</si>
  <si>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</si>
  <si>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</si>
  <si>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</si>
  <si>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</si>
  <si>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</si>
  <si>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</si>
  <si>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</si>
  <si>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</si>
  <si>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</si>
  <si>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</si>
  <si>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</si>
  <si>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</si>
  <si>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</si>
  <si>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</si>
  <si>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</si>
  <si>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</si>
  <si>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</si>
  <si>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</si>
  <si>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</si>
  <si>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</si>
  <si>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</si>
  <si>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</si>
  <si>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</si>
  <si>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</si>
  <si>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</si>
  <si>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</si>
  <si>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</si>
  <si>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</si>
  <si>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</si>
  <si>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</si>
  <si>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</si>
  <si>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</si>
  <si>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</si>
  <si>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</si>
  <si>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</si>
  <si>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</si>
  <si>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</si>
  <si>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</si>
  <si>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</si>
  <si>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</si>
  <si>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</si>
  <si>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</si>
  <si>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</si>
  <si>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</si>
  <si>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</si>
  <si>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</si>
  <si>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</si>
  <si>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</si>
  <si>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</si>
  <si>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</si>
  <si>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</si>
  <si>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</si>
  <si>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</si>
  <si>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</si>
  <si>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</si>
  <si>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</si>
  <si>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</si>
  <si>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</si>
  <si>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</si>
  <si>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</si>
  <si>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</si>
  <si>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</si>
  <si>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</si>
  <si>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</si>
  <si>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</si>
  <si>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</si>
  <si>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</si>
  <si>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</si>
  <si>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</si>
  <si>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</si>
  <si>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</si>
  <si>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</si>
  <si>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</si>
  <si>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</si>
  <si>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</si>
  <si>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</si>
  <si>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</si>
  <si>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</si>
  <si>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</si>
  <si>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</si>
  <si>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</si>
  <si>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</si>
  <si>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</si>
  <si>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</si>
  <si>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</si>
  <si>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</si>
  <si>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</si>
  <si>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</si>
  <si>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</si>
  <si>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</si>
  <si>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</si>
  <si>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</si>
  <si>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</si>
  <si>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</si>
  <si>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</si>
  <si>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</si>
  <si>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</si>
  <si>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</si>
  <si>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</si>
  <si>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</si>
  <si>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</si>
  <si>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</si>
  <si>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</si>
  <si>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</si>
  <si>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</si>
  <si>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</si>
  <si>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</si>
  <si>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</si>
  <si>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</si>
  <si>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</si>
  <si>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</si>
  <si>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</si>
  <si>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</si>
  <si>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</si>
  <si>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</si>
  <si>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</si>
  <si>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</si>
  <si>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</si>
  <si>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</si>
  <si>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</si>
  <si>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</si>
  <si>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</si>
  <si>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</si>
  <si>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</si>
  <si>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</si>
  <si>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</si>
  <si>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</si>
  <si>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</si>
  <si>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</si>
  <si>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</si>
  <si>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</si>
  <si>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</si>
  <si>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</si>
  <si>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</si>
  <si>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</si>
  <si>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</si>
  <si>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</si>
  <si>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</si>
  <si>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</si>
  <si>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</si>
  <si>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</si>
  <si>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</si>
  <si>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</si>
  <si>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</si>
  <si>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</si>
  <si>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</si>
  <si>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</si>
  <si>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</si>
  <si>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</si>
  <si>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</si>
  <si>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</si>
  <si>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</si>
  <si>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</si>
  <si>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</si>
  <si>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</si>
  <si>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</si>
  <si>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</si>
  <si>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</si>
  <si>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</si>
  <si>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</si>
  <si>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</si>
  <si>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</si>
  <si>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</si>
  <si>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</si>
  <si>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</si>
  <si>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</si>
  <si>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</si>
  <si>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</si>
  <si>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</si>
  <si>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</si>
  <si>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</si>
  <si>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</si>
  <si>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</si>
  <si>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</si>
  <si>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</si>
  <si>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</si>
  <si>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</si>
  <si>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</si>
  <si>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</si>
  <si>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</si>
  <si>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</si>
  <si>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</si>
  <si>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</si>
  <si>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</si>
  <si>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</si>
  <si>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</si>
  <si>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</si>
  <si>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</si>
  <si>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</si>
  <si>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</si>
  <si>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</si>
  <si>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</si>
  <si>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</si>
  <si>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</si>
  <si>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</si>
  <si>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</si>
  <si>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</si>
  <si>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</si>
  <si>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</si>
  <si>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</si>
  <si>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</si>
  <si>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</si>
  <si>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</si>
  <si>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</si>
  <si>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</si>
  <si>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</si>
  <si>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</si>
  <si>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</si>
  <si>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</si>
  <si>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</si>
  <si>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</si>
  <si>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</si>
  <si>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</si>
  <si>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</si>
  <si>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</si>
  <si>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</si>
  <si>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</si>
  <si>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</si>
  <si>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</si>
  <si>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</si>
  <si>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</si>
  <si>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</si>
  <si>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</si>
  <si>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</si>
  <si>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</si>
  <si>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</si>
  <si>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</si>
  <si>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</si>
  <si>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</si>
  <si>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</si>
  <si>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</si>
  <si>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</si>
  <si>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</si>
  <si>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</si>
  <si>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</si>
  <si>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</si>
  <si>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</si>
  <si>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</si>
  <si>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</si>
  <si>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</si>
  <si>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</si>
  <si>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</si>
  <si>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</si>
  <si>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</si>
  <si>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</si>
  <si>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</si>
  <si>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</si>
  <si>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</si>
  <si>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</si>
  <si>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</si>
  <si>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</si>
  <si>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</si>
  <si>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</si>
  <si>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</si>
  <si>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</si>
  <si>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</si>
  <si>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</si>
  <si>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</si>
  <si>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</si>
  <si>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</si>
  <si>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</si>
  <si>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</si>
  <si>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</si>
  <si>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</si>
  <si>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</si>
  <si>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</si>
  <si>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</si>
  <si>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</si>
  <si>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</si>
  <si>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</si>
  <si>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</si>
  <si>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</si>
  <si>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</si>
  <si>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</si>
  <si>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</si>
  <si>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</si>
  <si>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</si>
  <si>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</si>
  <si>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</si>
  <si>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</si>
  <si>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</si>
  <si>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</si>
  <si>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</si>
  <si>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</si>
  <si>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</si>
  <si>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</si>
  <si>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</si>
  <si>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</si>
  <si>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</si>
  <si>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</si>
  <si>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</si>
  <si>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</si>
  <si>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</si>
  <si>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</si>
  <si>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</si>
  <si>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</si>
  <si>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</si>
  <si>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</si>
  <si>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</si>
  <si>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</si>
  <si>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</si>
  <si>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</si>
  <si>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</si>
  <si>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</si>
  <si>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</si>
  <si>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</si>
  <si>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</si>
  <si>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</si>
  <si>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</si>
  <si>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</si>
  <si>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</si>
  <si>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</si>
  <si>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</si>
  <si>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</si>
  <si>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</si>
  <si>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</si>
  <si>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</si>
  <si>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</si>
  <si>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</si>
  <si>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</si>
  <si>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</si>
  <si>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</si>
  <si>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</si>
  <si>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</si>
  <si>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</si>
  <si>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</si>
  <si>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</si>
  <si>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</si>
  <si>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</si>
  <si>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</si>
  <si>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</si>
  <si>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</si>
  <si>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</si>
  <si>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</si>
  <si>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</si>
  <si>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</si>
  <si>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</si>
  <si>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</si>
  <si>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</si>
  <si>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</si>
  <si>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</si>
  <si>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</si>
  <si>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</si>
  <si>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</si>
  <si>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</si>
  <si>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</si>
  <si>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</si>
  <si>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</si>
  <si>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</si>
  <si>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</si>
  <si>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</si>
  <si>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</si>
  <si>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</si>
  <si>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</si>
  <si>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</si>
  <si>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</si>
  <si>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</si>
  <si>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</si>
  <si>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</si>
  <si>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</si>
  <si>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</si>
  <si>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</si>
  <si>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</si>
  <si>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</si>
  <si>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</si>
  <si>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</si>
  <si>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</si>
  <si>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</si>
  <si>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</si>
  <si>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</si>
  <si>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</si>
  <si>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</si>
  <si>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</si>
  <si>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</si>
  <si>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</si>
  <si>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</si>
  <si>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</si>
  <si>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</si>
  <si>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</si>
  <si>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</si>
  <si>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</si>
  <si>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</si>
  <si>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</si>
  <si>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</si>
  <si>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</si>
  <si>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</si>
  <si>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</si>
  <si>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</si>
  <si>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</si>
  <si>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</si>
  <si>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</si>
  <si>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</si>
  <si>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</si>
  <si>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</si>
  <si>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</si>
  <si>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</si>
  <si>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</si>
  <si>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</si>
  <si>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</si>
  <si>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</si>
  <si>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</si>
  <si>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</si>
  <si>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</si>
  <si>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</si>
  <si>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</si>
  <si>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</si>
  <si>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</si>
  <si>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</si>
  <si>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</si>
  <si>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</si>
  <si>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</si>
  <si>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</si>
  <si>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</si>
  <si>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</si>
  <si>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</si>
  <si>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</si>
  <si>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</si>
  <si>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</si>
  <si>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</si>
  <si>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</si>
  <si>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</si>
  <si>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</si>
  <si>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</si>
  <si>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</si>
  <si>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</si>
  <si>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</si>
  <si>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</si>
  <si>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</si>
  <si>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</si>
  <si>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</si>
  <si>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</si>
  <si>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</si>
  <si>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</si>
  <si>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</si>
  <si>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</si>
  <si>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</si>
  <si>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</si>
  <si>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</si>
  <si>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</si>
  <si>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</si>
  <si>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</si>
  <si>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</si>
  <si>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</si>
  <si>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</si>
  <si>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</si>
  <si>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</si>
  <si>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</si>
  <si>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</si>
  <si>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</si>
  <si>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</si>
  <si>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</si>
  <si>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</si>
  <si>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</si>
  <si>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</si>
  <si>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</si>
  <si>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</si>
  <si>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</si>
  <si>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</si>
  <si>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</si>
  <si>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</si>
  <si>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</si>
  <si>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</si>
  <si>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</si>
  <si>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</si>
  <si>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</si>
  <si>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</si>
  <si>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</si>
  <si>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</si>
  <si>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</si>
  <si>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</si>
  <si>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</si>
  <si>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</si>
  <si>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</si>
  <si>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</si>
  <si>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</si>
  <si>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</si>
  <si>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</si>
  <si>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</si>
  <si>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</si>
  <si>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</si>
  <si>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</si>
  <si>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</si>
  <si>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</si>
  <si>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</si>
  <si>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</si>
  <si>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</si>
  <si>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</si>
  <si>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</si>
  <si>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</si>
  <si>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</si>
  <si>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</si>
  <si>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</si>
  <si>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</si>
  <si>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</si>
  <si>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</si>
  <si>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</si>
  <si>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</si>
  <si>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</si>
  <si>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</si>
  <si>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</si>
  <si>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</si>
  <si>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</si>
  <si>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</si>
  <si>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</si>
  <si>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</si>
  <si>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</si>
  <si>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</si>
  <si>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</si>
  <si>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</si>
  <si>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</si>
  <si>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</si>
  <si>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</si>
  <si>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</si>
  <si>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</si>
  <si>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</si>
  <si>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</si>
  <si>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</si>
  <si>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</si>
  <si>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</si>
  <si>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</si>
  <si>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</si>
  <si>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</si>
  <si>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</si>
  <si>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</si>
  <si>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</si>
  <si>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</si>
  <si>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</si>
  <si>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</si>
  <si>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</si>
  <si>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</si>
  <si>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</si>
  <si>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</si>
  <si>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</si>
  <si>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</si>
  <si>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</si>
  <si>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</si>
  <si>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</si>
  <si>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</si>
  <si>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</si>
  <si>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</si>
  <si>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</si>
  <si>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</si>
  <si>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</si>
  <si>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</si>
  <si>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</si>
  <si>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</si>
  <si>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</si>
  <si>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</si>
  <si>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</si>
  <si>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</si>
  <si>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</si>
  <si>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</si>
  <si>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</si>
  <si>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</si>
  <si>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</si>
  <si>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</si>
  <si>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</si>
  <si>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</si>
  <si>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</si>
  <si>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</si>
  <si>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</si>
  <si>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</si>
  <si>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</si>
  <si>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</si>
  <si>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</si>
  <si>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</si>
  <si>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</si>
  <si>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</si>
  <si>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</si>
  <si>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</si>
  <si>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</si>
  <si>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</si>
  <si>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</si>
  <si>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</si>
  <si>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</si>
  <si>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</si>
  <si>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</si>
  <si>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</si>
  <si>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</si>
  <si>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</si>
  <si>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</si>
  <si>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</si>
  <si>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</si>
  <si>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</si>
  <si>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</si>
  <si>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</si>
  <si>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</si>
  <si>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</si>
  <si>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</si>
  <si>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</si>
  <si>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</si>
  <si>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</si>
  <si>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</si>
  <si>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</si>
  <si>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</si>
  <si>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</si>
  <si>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</si>
  <si>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</si>
  <si>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</si>
  <si>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</si>
  <si>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</si>
  <si>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</si>
  <si>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</si>
  <si>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</si>
  <si>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</si>
  <si>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</si>
  <si>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</si>
  <si>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</si>
  <si>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</si>
  <si>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</si>
  <si>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</si>
  <si>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</si>
  <si>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</si>
  <si>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</si>
  <si>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</si>
  <si>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</si>
  <si>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</si>
  <si>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</si>
  <si>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</si>
  <si>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</si>
  <si>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</si>
  <si>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</si>
  <si>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</si>
  <si>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</si>
  <si>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</si>
  <si>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</si>
  <si>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</si>
  <si>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</si>
  <si>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</si>
  <si>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</si>
  <si>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</si>
  <si>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</si>
  <si>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</si>
  <si>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</si>
  <si>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</si>
  <si>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</si>
  <si>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</si>
  <si>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</si>
  <si>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</si>
  <si>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</si>
  <si>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</si>
  <si>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</si>
  <si>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</si>
  <si>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</si>
  <si>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</si>
  <si>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</si>
  <si>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</si>
  <si>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</si>
  <si>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</si>
  <si>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</si>
  <si>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</si>
  <si>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</si>
  <si>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</si>
  <si>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</si>
  <si>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</si>
  <si>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</si>
  <si>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</si>
  <si>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</si>
  <si>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</si>
  <si>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</si>
  <si>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</si>
  <si>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</si>
  <si>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</si>
  <si>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</si>
  <si>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</si>
  <si>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</si>
  <si>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</si>
  <si>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</si>
  <si>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</si>
  <si>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</si>
  <si>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</si>
  <si>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</si>
  <si>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</si>
  <si>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</si>
  <si>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</si>
  <si>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</si>
  <si>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</si>
  <si>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</si>
  <si>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</si>
  <si>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</si>
  <si>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</si>
  <si>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</si>
  <si>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</si>
  <si>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</si>
  <si>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</si>
  <si>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</si>
  <si>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</si>
  <si>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</si>
  <si>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</si>
  <si>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</si>
  <si>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</si>
  <si>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</si>
  <si>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</si>
  <si>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</si>
  <si>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</si>
  <si>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</si>
  <si>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</si>
  <si>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</si>
  <si>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</si>
  <si>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</si>
  <si>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</si>
  <si>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</si>
  <si>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</si>
  <si>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</si>
  <si>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</si>
  <si>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</si>
  <si>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</si>
  <si>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</si>
  <si>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</si>
  <si>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</si>
  <si>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</si>
  <si>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</si>
  <si>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</si>
  <si>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</si>
  <si>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</si>
  <si>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</si>
  <si>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</si>
  <si>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</si>
  <si>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</si>
  <si>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</si>
  <si>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</si>
  <si>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</si>
  <si>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</si>
  <si>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</si>
  <si>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</si>
  <si>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</si>
  <si>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</si>
  <si>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</si>
  <si>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</si>
  <si>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</si>
  <si>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</si>
  <si>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</si>
  <si>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</si>
  <si>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</si>
  <si>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</si>
  <si>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</si>
  <si>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</si>
  <si>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</si>
  <si>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</si>
  <si>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</si>
  <si>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</si>
  <si>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</si>
  <si>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</si>
  <si>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</si>
  <si>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</si>
  <si>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</si>
  <si>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</si>
  <si>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</si>
  <si>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</si>
  <si>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</si>
  <si>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</si>
  <si>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</si>
  <si>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</si>
  <si>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</si>
  <si>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</si>
  <si>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</si>
  <si>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</si>
  <si>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</si>
  <si>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</si>
  <si>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</si>
  <si>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</si>
  <si>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</si>
  <si>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</si>
  <si>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</si>
  <si>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</si>
  <si>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</si>
  <si>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</si>
  <si>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</si>
  <si>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</si>
  <si>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</si>
  <si>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</si>
  <si>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</si>
  <si>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</si>
  <si>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</si>
  <si>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</si>
  <si>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</si>
  <si>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</si>
  <si>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</si>
  <si>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</si>
  <si>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</si>
  <si>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</si>
  <si>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</si>
  <si>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</si>
  <si>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</si>
  <si>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</si>
  <si>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</si>
  <si>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</si>
  <si>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</si>
  <si>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</si>
  <si>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</si>
  <si>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</si>
  <si>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</si>
  <si>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</si>
  <si>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</si>
  <si>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</si>
  <si>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</si>
  <si>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</si>
  <si>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</si>
  <si>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</si>
  <si>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</si>
  <si>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</si>
  <si>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</si>
  <si>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</si>
  <si>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</si>
  <si>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</si>
  <si>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</si>
  <si>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</si>
  <si>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</si>
  <si>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</si>
  <si>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</si>
  <si>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</si>
  <si>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</si>
  <si>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</si>
  <si>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</si>
  <si>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</si>
  <si>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</si>
  <si>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</si>
  <si>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</si>
  <si>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</si>
  <si>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</si>
  <si>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</si>
  <si>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</si>
  <si>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</si>
  <si>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</si>
  <si>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</si>
  <si>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</si>
  <si>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</si>
  <si>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</si>
  <si>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</si>
  <si>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</si>
  <si>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</si>
  <si>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</si>
  <si>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</si>
  <si>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</si>
  <si>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</si>
  <si>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</si>
  <si>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</si>
  <si>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</si>
  <si>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</si>
  <si>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</si>
  <si>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</si>
  <si>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</si>
  <si>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</si>
  <si>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</si>
  <si>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</si>
  <si>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</si>
  <si>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</si>
  <si>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</si>
  <si>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</si>
  <si>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</si>
  <si>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</si>
  <si>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</si>
  <si>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</si>
  <si>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</si>
  <si>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</si>
  <si>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</si>
  <si>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</si>
  <si>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</si>
  <si>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</si>
  <si>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</si>
  <si>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</si>
  <si>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</si>
  <si>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</si>
  <si>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</si>
  <si>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</si>
  <si>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</si>
  <si>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</si>
  <si>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</si>
  <si>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</si>
  <si>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</si>
  <si>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</si>
  <si>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</si>
  <si>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</si>
  <si>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</si>
  <si>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</si>
  <si>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</si>
  <si>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</si>
  <si>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</si>
  <si>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</si>
  <si>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</si>
  <si>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</si>
  <si>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</si>
  <si>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</si>
  <si>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</si>
  <si>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</si>
  <si>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</si>
  <si>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</si>
  <si>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</si>
  <si>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</si>
  <si>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</si>
  <si>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</si>
  <si>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</si>
  <si>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</si>
  <si>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</si>
  <si>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</si>
  <si>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</si>
  <si>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</si>
  <si>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</si>
  <si>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</si>
  <si>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</si>
  <si>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</si>
  <si>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</si>
  <si>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</si>
  <si>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</si>
  <si>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</si>
  <si>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</si>
  <si>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</si>
  <si>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</si>
  <si>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</si>
  <si>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</si>
  <si>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</si>
  <si>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</si>
  <si>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</si>
  <si>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</si>
  <si>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</si>
  <si>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</si>
  <si>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</si>
  <si>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</si>
  <si>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</si>
  <si>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</si>
  <si>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</si>
  <si>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</si>
  <si>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</si>
  <si>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</si>
  <si>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</si>
  <si>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</si>
  <si>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</si>
  <si>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</si>
  <si>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</si>
  <si>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</si>
  <si>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</si>
  <si>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</si>
  <si>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</si>
  <si>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</si>
  <si>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</si>
  <si>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</si>
  <si>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</si>
  <si>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</si>
  <si>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</si>
  <si>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</si>
  <si>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</si>
  <si>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</si>
  <si>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</si>
  <si>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</si>
  <si>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</si>
  <si>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</si>
  <si>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</si>
  <si>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</si>
  <si>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</si>
  <si>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</si>
  <si>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</si>
  <si>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</si>
  <si>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</si>
  <si>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</si>
  <si>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</si>
  <si>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</si>
  <si>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</si>
  <si>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</si>
  <si>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</si>
  <si>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</si>
  <si>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</si>
  <si>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</si>
  <si>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</si>
  <si>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</si>
  <si>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</si>
  <si>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</si>
  <si>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</si>
  <si>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</si>
  <si>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</si>
  <si>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</si>
  <si>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</si>
  <si>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</si>
  <si>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</si>
  <si>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</si>
  <si>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</si>
  <si>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</si>
  <si>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</si>
  <si>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</si>
  <si>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</si>
  <si>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</si>
  <si>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</si>
  <si>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</si>
  <si>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</si>
  <si>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</si>
  <si>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</si>
  <si>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</si>
  <si>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</si>
  <si>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</si>
  <si>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</si>
  <si>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</si>
  <si>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</si>
  <si>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</si>
  <si>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</si>
  <si>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</si>
  <si>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</si>
  <si>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</si>
  <si>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</si>
  <si>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</si>
  <si>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</si>
  <si>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</si>
  <si>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</si>
  <si>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</si>
  <si>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</si>
  <si>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</si>
  <si>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</si>
  <si>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</si>
  <si>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</si>
  <si>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</si>
  <si>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</si>
  <si>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</si>
  <si>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</si>
  <si>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</si>
  <si>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</si>
  <si>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</si>
  <si>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</si>
  <si>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</si>
  <si>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</si>
  <si>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</si>
  <si>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</si>
  <si>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</si>
  <si>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</si>
  <si>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</si>
  <si>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</si>
  <si>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</si>
  <si>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</si>
  <si>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</si>
  <si>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</si>
  <si>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</si>
  <si>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</si>
  <si>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</si>
  <si>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</si>
  <si>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</si>
  <si>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</si>
  <si>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</si>
  <si>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</si>
  <si>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</si>
  <si>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</si>
  <si>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</si>
  <si>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</si>
  <si>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</si>
  <si>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</si>
  <si>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</si>
  <si>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</si>
  <si>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</si>
  <si>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</si>
  <si>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</si>
  <si>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</si>
  <si>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</si>
  <si>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</si>
  <si>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</si>
  <si>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</si>
  <si>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</si>
  <si>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</si>
  <si>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</si>
  <si>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</si>
  <si>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</si>
  <si>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</si>
  <si>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</si>
  <si>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</si>
  <si>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</si>
  <si>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</si>
  <si>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</si>
  <si>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</si>
  <si>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</si>
  <si>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</si>
  <si>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</si>
  <si>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</si>
  <si>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</si>
  <si>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</si>
  <si>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</si>
  <si>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</si>
  <si>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</si>
  <si>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</si>
  <si>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</si>
  <si>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</si>
  <si>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</si>
  <si>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</si>
  <si>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</si>
  <si>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</si>
  <si>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</si>
  <si>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</si>
  <si>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</si>
  <si>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</si>
  <si>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</si>
  <si>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</si>
  <si>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</si>
  <si>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</si>
  <si>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</si>
  <si>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</si>
  <si>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</si>
  <si>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</si>
  <si>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</si>
  <si>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</si>
  <si>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</si>
  <si>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</si>
  <si>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</si>
  <si>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</si>
  <si>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</si>
  <si>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</si>
  <si>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</si>
  <si>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</si>
  <si>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</si>
  <si>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</si>
  <si>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</si>
  <si>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</si>
  <si>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</si>
  <si>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</si>
  <si>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</si>
  <si>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</si>
  <si>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</si>
  <si>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</si>
  <si>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</si>
  <si>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</si>
  <si>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</si>
  <si>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</si>
  <si>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</si>
  <si>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</si>
  <si>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</si>
  <si>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</si>
  <si>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</si>
  <si>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</si>
  <si>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</si>
  <si>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</si>
  <si>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</si>
  <si>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</si>
  <si>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</si>
  <si>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</si>
  <si>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</si>
  <si>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</si>
  <si>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</si>
  <si>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</si>
  <si>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</si>
  <si>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</si>
  <si>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</si>
  <si>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</si>
  <si>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</si>
  <si>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</si>
  <si>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</si>
  <si>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</si>
  <si>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</si>
  <si>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</si>
  <si>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</si>
  <si>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</si>
  <si>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</si>
  <si>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</si>
  <si>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</si>
  <si>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</si>
  <si>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</si>
  <si>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</si>
  <si>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</si>
  <si>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</si>
  <si>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</si>
  <si>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</si>
  <si>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</si>
  <si>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</si>
  <si>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</si>
  <si>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</si>
  <si>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</si>
  <si>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</si>
  <si>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</si>
  <si>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</si>
  <si>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</si>
  <si>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</si>
  <si>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</si>
  <si>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</si>
  <si>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</si>
  <si>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</si>
  <si>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</si>
  <si>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</si>
  <si>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</si>
  <si>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</si>
  <si>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</si>
  <si>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</si>
  <si>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</si>
  <si>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</si>
  <si>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</si>
  <si>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</si>
  <si>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</si>
  <si>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</si>
  <si>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</si>
  <si>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</si>
  <si>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</si>
  <si>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</si>
  <si>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</si>
  <si>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</si>
  <si>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</si>
  <si>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</si>
  <si>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</si>
  <si>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</si>
  <si>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</si>
  <si>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</si>
  <si>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</si>
  <si>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</si>
  <si>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</si>
  <si>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</si>
  <si>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</si>
  <si>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</si>
  <si>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</si>
  <si>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</si>
  <si>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</si>
  <si>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</si>
  <si>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</si>
  <si>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</si>
  <si>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</si>
  <si>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</si>
  <si>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</si>
  <si>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</si>
  <si>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</si>
  <si>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</si>
  <si>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</si>
  <si>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</si>
  <si>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</si>
  <si>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</si>
  <si>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</si>
  <si>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</si>
  <si>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</si>
  <si>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</si>
  <si>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</si>
  <si>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</si>
  <si>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</si>
  <si>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</si>
  <si>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</si>
  <si>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</si>
  <si>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</si>
  <si>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</si>
  <si>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</si>
  <si>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</si>
  <si>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</si>
  <si>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</si>
  <si>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</si>
  <si>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</si>
  <si>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</si>
  <si>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</si>
  <si>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</si>
  <si>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</si>
  <si>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</si>
  <si>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</si>
  <si>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</si>
  <si>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</si>
  <si>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</si>
  <si>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</si>
  <si>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</si>
  <si>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</si>
  <si>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</si>
  <si>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</si>
  <si>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</si>
  <si>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</si>
  <si>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</si>
  <si>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</si>
  <si>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</si>
  <si>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</si>
  <si>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</si>
  <si>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</si>
  <si>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</si>
  <si>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</si>
  <si>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</si>
  <si>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</si>
  <si>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</si>
  <si>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</si>
  <si>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</si>
  <si>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</si>
  <si>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</si>
  <si>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</si>
  <si>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</si>
  <si>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</si>
  <si>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</si>
  <si>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</si>
  <si>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</si>
  <si>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</si>
  <si>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</si>
  <si>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</si>
  <si>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</si>
  <si>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</si>
  <si>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</si>
  <si>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</si>
  <si>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</si>
  <si>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</si>
  <si>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</si>
  <si>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</si>
  <si>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</si>
  <si>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</si>
  <si>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</si>
  <si>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</si>
  <si>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</si>
  <si>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</si>
  <si>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</si>
  <si>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</si>
  <si>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</si>
  <si>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</si>
  <si>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</si>
  <si>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</si>
  <si>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</si>
  <si>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</si>
  <si>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</si>
  <si>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</si>
  <si>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</si>
  <si>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</si>
  <si>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</si>
  <si>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</si>
  <si>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</si>
  <si>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</si>
  <si>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</si>
  <si>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</si>
  <si>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</si>
  <si>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</si>
  <si>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</si>
  <si>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</si>
  <si>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</si>
  <si>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</si>
  <si>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</si>
  <si>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</si>
  <si>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</si>
  <si>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</si>
  <si>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</si>
  <si>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</si>
  <si>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</si>
  <si>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</si>
  <si>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</si>
  <si>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</si>
  <si>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</si>
  <si>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</si>
  <si>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</si>
  <si>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</si>
  <si>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</si>
  <si>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</si>
  <si>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</si>
  <si>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</si>
  <si>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</si>
  <si>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</si>
  <si>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</si>
  <si>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</si>
  <si>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</si>
  <si>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</si>
  <si>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</si>
  <si>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</si>
  <si>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</si>
  <si>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</si>
  <si>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</si>
  <si>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</si>
  <si>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</si>
  <si>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</si>
  <si>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</si>
  <si>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</si>
  <si>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</si>
  <si>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</si>
  <si>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</si>
  <si>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</si>
  <si>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</si>
  <si>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</si>
  <si>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</si>
  <si>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</si>
  <si>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</si>
  <si>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</si>
  <si>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</si>
  <si>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</si>
  <si>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</si>
  <si>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</si>
  <si>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</si>
  <si>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</si>
  <si>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</si>
  <si>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</si>
  <si>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</si>
  <si>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</si>
  <si>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</si>
  <si>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</si>
  <si>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</si>
  <si>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</si>
  <si>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</si>
  <si>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</si>
  <si>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</si>
  <si>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</si>
  <si>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</si>
  <si>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</si>
  <si>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</si>
  <si>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</si>
  <si>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</si>
  <si>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</si>
  <si>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</si>
  <si>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</si>
  <si>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</si>
  <si>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</si>
  <si>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</si>
  <si>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</si>
  <si>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</si>
  <si>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</si>
  <si>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</si>
  <si>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</si>
  <si>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</si>
  <si>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</si>
  <si>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</si>
  <si>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</si>
  <si>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</si>
  <si>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</si>
  <si>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</si>
  <si>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</si>
  <si>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</si>
  <si>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</si>
  <si>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</si>
  <si>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</si>
  <si>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</si>
  <si>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</si>
  <si>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</si>
  <si>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</si>
  <si>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</si>
  <si>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</si>
  <si>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</si>
  <si>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</si>
  <si>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</si>
  <si>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</si>
  <si>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</si>
  <si>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</si>
  <si>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</si>
  <si>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</si>
  <si>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</si>
  <si>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</si>
  <si>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</si>
  <si>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</si>
  <si>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</si>
  <si>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</si>
  <si>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</si>
  <si>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</si>
  <si>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</si>
  <si>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</si>
  <si>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</si>
  <si>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</si>
  <si>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</si>
  <si>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</si>
  <si>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</si>
  <si>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</si>
  <si>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</si>
  <si>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</si>
  <si>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</si>
  <si>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</si>
  <si>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</si>
  <si>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</si>
  <si>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</si>
  <si>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</si>
  <si>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</si>
  <si>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</si>
  <si>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</si>
  <si>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</si>
  <si>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</si>
  <si>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</si>
  <si>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</si>
  <si>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</si>
  <si>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</si>
  <si>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</si>
  <si>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</si>
  <si>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</si>
  <si>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</si>
  <si>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</si>
  <si>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</si>
  <si>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</si>
  <si>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</si>
  <si>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</si>
  <si>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</si>
  <si>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</si>
  <si>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</si>
  <si>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</si>
  <si>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</si>
  <si>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</si>
  <si>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</si>
  <si>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</si>
  <si>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</si>
  <si>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</si>
  <si>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</si>
  <si>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</si>
  <si>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</si>
  <si>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</si>
  <si>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</si>
  <si>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</si>
  <si>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</si>
  <si>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</si>
  <si>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</si>
  <si>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</si>
  <si>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</si>
  <si>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</si>
  <si>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</si>
  <si>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</si>
  <si>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</si>
  <si>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</si>
  <si>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</si>
  <si>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</si>
  <si>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</si>
  <si>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</si>
  <si>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</si>
  <si>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</si>
  <si>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</si>
  <si>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</si>
  <si>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</si>
  <si>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</si>
  <si>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</si>
  <si>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</si>
  <si>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</si>
  <si>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</si>
  <si>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</si>
  <si>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</si>
  <si>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</si>
  <si>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</si>
  <si>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</si>
  <si>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</si>
  <si>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</si>
  <si>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</si>
  <si>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</si>
  <si>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</si>
  <si>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</si>
  <si>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</si>
  <si>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</si>
  <si>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</si>
  <si>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</si>
  <si>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</si>
  <si>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</si>
  <si>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</si>
  <si>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</si>
  <si>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</si>
  <si>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</si>
  <si>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</si>
  <si>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</si>
  <si>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</si>
  <si>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</si>
  <si>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</si>
  <si>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</si>
  <si>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</si>
  <si>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</si>
  <si>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</si>
  <si>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</si>
  <si>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</si>
  <si>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</si>
  <si>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</si>
  <si>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</si>
  <si>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</si>
  <si>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</si>
  <si>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</si>
  <si>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</si>
  <si>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</si>
  <si>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</si>
  <si>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</si>
  <si>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</si>
  <si>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</si>
  <si>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</si>
  <si>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</si>
  <si>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</si>
  <si>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</si>
  <si>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</si>
  <si>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</si>
  <si>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</si>
  <si>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</si>
  <si>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</si>
  <si>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</si>
  <si>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</si>
  <si>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</si>
  <si>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</si>
  <si>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</si>
  <si>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</si>
  <si>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</si>
  <si>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</si>
  <si>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</si>
  <si>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</si>
  <si>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</si>
  <si>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</si>
  <si>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</si>
  <si>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</si>
  <si>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</si>
  <si>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</si>
  <si>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</si>
  <si>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</si>
  <si>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</si>
  <si>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</si>
  <si>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</si>
  <si>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</si>
  <si>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</si>
  <si>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</si>
  <si>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</si>
  <si>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</si>
  <si>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</si>
  <si>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</si>
  <si>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</si>
  <si>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</si>
  <si>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</si>
  <si>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</si>
  <si>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</si>
  <si>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</si>
  <si>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</si>
  <si>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</si>
  <si>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</si>
  <si>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</si>
  <si>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</si>
  <si>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</si>
  <si>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</si>
  <si>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</si>
  <si>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</si>
  <si>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</si>
  <si>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</si>
  <si>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</si>
  <si>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</si>
  <si>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</si>
  <si>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</si>
  <si>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</si>
  <si>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</si>
  <si>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</si>
  <si>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</si>
  <si>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</si>
  <si>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</si>
  <si>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</si>
  <si>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</si>
  <si>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</si>
  <si>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</si>
  <si>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</si>
  <si>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</si>
  <si>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</si>
  <si>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</si>
  <si>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</si>
  <si>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</si>
  <si>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</si>
  <si>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</si>
  <si>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</si>
  <si>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</si>
  <si>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</si>
  <si>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</si>
  <si>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</si>
  <si>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</si>
  <si>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</si>
  <si>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</si>
  <si>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</si>
  <si>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</si>
  <si>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</si>
  <si>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</si>
  <si>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</si>
  <si>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</si>
  <si>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</si>
  <si>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</si>
  <si>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</si>
  <si>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</si>
  <si>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</si>
  <si>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</si>
  <si>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</si>
  <si>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</si>
  <si>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</si>
  <si>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</si>
  <si>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</si>
  <si>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</si>
  <si>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</si>
  <si>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</si>
  <si>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</si>
  <si>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</si>
  <si>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</si>
  <si>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</si>
  <si>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</si>
  <si>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</si>
  <si>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</si>
  <si>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</si>
  <si>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</si>
  <si>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</si>
  <si>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</si>
  <si>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</si>
  <si>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</si>
  <si>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</si>
  <si>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</si>
  <si>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</si>
  <si>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</si>
  <si>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</si>
  <si>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</si>
  <si>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</si>
  <si>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</si>
  <si>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</si>
  <si>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</si>
  <si>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</si>
  <si>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</si>
  <si>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</si>
  <si>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</si>
  <si>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</si>
  <si>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</si>
  <si>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</si>
  <si>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</si>
  <si>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</si>
  <si>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</si>
  <si>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</si>
  <si>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</si>
  <si>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</si>
  <si>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</si>
  <si>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</si>
  <si>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</si>
  <si>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</si>
  <si>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</si>
  <si>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</si>
  <si>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</si>
  <si>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</si>
  <si>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</si>
  <si>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</si>
  <si>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</si>
  <si>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</si>
  <si>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</si>
  <si>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</si>
  <si>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</si>
  <si>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</si>
  <si>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</si>
  <si>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</si>
  <si>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</si>
  <si>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</si>
  <si>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</si>
  <si>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</si>
  <si>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</si>
  <si>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</si>
  <si>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</si>
  <si>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</si>
  <si>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</si>
  <si>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</si>
  <si>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</si>
  <si>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</si>
  <si>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</si>
  <si>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</si>
  <si>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</si>
  <si>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</si>
  <si>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</si>
  <si>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</si>
  <si>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</si>
  <si>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</si>
  <si>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</si>
  <si>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</si>
  <si>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</si>
  <si>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</si>
  <si>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</si>
  <si>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</si>
  <si>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</si>
  <si>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</si>
  <si>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</si>
  <si>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</si>
  <si>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</si>
  <si>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</si>
  <si>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</si>
  <si>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</si>
  <si>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</si>
  <si>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</si>
  <si>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</si>
  <si>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</si>
  <si>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</si>
  <si>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</si>
  <si>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</si>
  <si>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</si>
  <si>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</si>
  <si>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</si>
  <si>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</si>
  <si>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</si>
  <si>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</si>
  <si>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</si>
  <si>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</si>
  <si>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</si>
  <si>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</si>
  <si>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</si>
  <si>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</si>
  <si>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</si>
  <si>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</si>
  <si>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</si>
  <si>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</si>
  <si>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</si>
  <si>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</si>
  <si>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</si>
  <si>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</si>
  <si>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</si>
  <si>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</si>
  <si>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</si>
  <si>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</si>
  <si>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</si>
  <si>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</si>
  <si>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</si>
  <si>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</si>
  <si>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</si>
  <si>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</si>
  <si>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</si>
  <si>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</si>
  <si>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</si>
  <si>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</si>
  <si>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</si>
  <si>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</si>
  <si>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</si>
  <si>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</si>
  <si>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</si>
  <si>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</si>
  <si>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</si>
  <si>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</si>
  <si>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</si>
  <si>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</si>
  <si>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</si>
  <si>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</si>
  <si>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</si>
  <si>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</si>
  <si>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</si>
  <si>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</si>
  <si>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</si>
  <si>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</si>
  <si>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</si>
  <si>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</si>
  <si>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</si>
  <si>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</si>
  <si>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</si>
  <si>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</si>
  <si>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</si>
  <si>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</si>
  <si>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</si>
  <si>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</si>
  <si>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</si>
  <si>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</si>
  <si>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</si>
  <si>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</si>
  <si>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</si>
  <si>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</si>
  <si>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</si>
  <si>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</si>
  <si>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</si>
  <si>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</si>
  <si>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</si>
  <si>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</si>
  <si>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</si>
  <si>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</si>
  <si>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</si>
  <si>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</si>
  <si>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</si>
  <si>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</si>
  <si>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</si>
  <si>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</si>
  <si>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</si>
  <si>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</si>
  <si>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</si>
  <si>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</si>
  <si>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</si>
  <si>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</si>
  <si>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</si>
  <si>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</si>
  <si>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</si>
  <si>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</si>
  <si>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</si>
  <si>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</si>
  <si>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</si>
  <si>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</si>
  <si>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</si>
  <si>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</si>
  <si>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</si>
  <si>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</si>
  <si>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</si>
  <si>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</si>
  <si>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</si>
  <si>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</si>
  <si>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</si>
  <si>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</si>
  <si>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</si>
  <si>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</si>
  <si>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</si>
  <si>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</si>
  <si>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</si>
  <si>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</si>
  <si>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</si>
  <si>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</si>
  <si>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</si>
  <si>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</si>
  <si>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</si>
  <si>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</si>
  <si>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</si>
  <si>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</si>
  <si>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</si>
  <si>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</si>
  <si>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</si>
  <si>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</si>
  <si>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</si>
  <si>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</si>
  <si>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</si>
  <si>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</si>
  <si>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</si>
  <si>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</si>
  <si>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</si>
  <si>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</si>
  <si>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</si>
  <si>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</si>
  <si>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</si>
  <si>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</si>
  <si>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</si>
  <si>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</si>
  <si>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</si>
  <si>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</si>
  <si>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</si>
  <si>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</si>
  <si>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</si>
  <si>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</si>
  <si>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</si>
  <si>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</si>
  <si>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</si>
  <si>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</si>
  <si>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</si>
  <si>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</si>
  <si>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</si>
  <si>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</si>
  <si>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</si>
  <si>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</si>
  <si>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</si>
  <si>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</si>
  <si>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</si>
  <si>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</si>
  <si>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</si>
  <si>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</si>
  <si>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</si>
  <si>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</si>
  <si>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</si>
  <si>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</si>
  <si>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</si>
  <si>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</si>
  <si>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</si>
  <si>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</si>
  <si>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</si>
  <si>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</si>
  <si>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</si>
  <si>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</si>
  <si>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</si>
  <si>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</si>
  <si>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</si>
  <si>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</si>
  <si>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</si>
  <si>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</si>
  <si>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</si>
  <si>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</si>
  <si>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</si>
  <si>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</si>
  <si>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</si>
  <si>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</si>
  <si>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</si>
  <si>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</si>
  <si>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</si>
  <si>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</si>
  <si>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</si>
  <si>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</si>
  <si>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</si>
  <si>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</si>
  <si>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</si>
  <si>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</si>
  <si>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</si>
  <si>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</si>
  <si>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</si>
  <si>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</si>
  <si>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</si>
  <si>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</si>
  <si>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</si>
  <si>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</si>
  <si>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</si>
  <si>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</si>
  <si>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</si>
  <si>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</si>
  <si>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</si>
  <si>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</si>
  <si>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</si>
  <si>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</si>
  <si>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</si>
  <si>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</si>
  <si>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</si>
  <si>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</si>
  <si>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</si>
  <si>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</si>
  <si>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</si>
  <si>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</si>
  <si>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</si>
  <si>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</si>
  <si>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</si>
  <si>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</si>
  <si>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</si>
  <si>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</si>
  <si>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</si>
  <si>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</si>
  <si>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</si>
  <si>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</si>
  <si>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</si>
  <si>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</si>
  <si>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</si>
  <si>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</si>
  <si>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</si>
  <si>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</si>
  <si>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</si>
  <si>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</si>
  <si>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</si>
  <si>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</si>
  <si>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</si>
  <si>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</si>
  <si>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</si>
  <si>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</si>
  <si>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</si>
  <si>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</si>
  <si>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</si>
  <si>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</si>
  <si>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</si>
  <si>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</si>
  <si>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</si>
  <si>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</si>
  <si>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</si>
  <si>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</si>
  <si>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</si>
  <si>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</si>
  <si>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</si>
  <si>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</si>
  <si>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</si>
  <si>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</si>
  <si>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</si>
  <si>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</si>
  <si>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</si>
  <si>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</si>
  <si>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</si>
  <si>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</si>
  <si>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</si>
  <si>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</si>
  <si>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</si>
  <si>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</si>
  <si>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</si>
  <si>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</si>
  <si>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</si>
  <si>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</si>
  <si>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</si>
  <si>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</si>
  <si>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</si>
  <si>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</si>
  <si>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</si>
  <si>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</si>
  <si>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</si>
  <si>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</si>
  <si>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</si>
  <si>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</si>
  <si>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</si>
  <si>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</si>
  <si>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</si>
  <si>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</si>
  <si>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</si>
  <si>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</si>
  <si>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</si>
  <si>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</si>
  <si>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</si>
  <si>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</si>
  <si>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</si>
  <si>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</si>
  <si>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</si>
  <si>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</si>
  <si>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</si>
  <si>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</si>
  <si>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</si>
  <si>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</si>
  <si>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</si>
  <si>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</si>
  <si>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</si>
  <si>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</si>
  <si>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</si>
  <si>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</si>
  <si>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</si>
  <si>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</si>
  <si>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</si>
  <si>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</si>
  <si>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</si>
  <si>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</si>
  <si>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</si>
  <si>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</si>
  <si>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</si>
  <si>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</si>
  <si>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</si>
  <si>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</si>
  <si>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</si>
  <si>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</si>
  <si>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</si>
  <si>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</si>
  <si>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</si>
  <si>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</si>
  <si>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</si>
  <si>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</si>
  <si>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</si>
  <si>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</si>
  <si>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</si>
  <si>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</si>
  <si>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</si>
  <si>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</si>
  <si>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</si>
  <si>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</si>
  <si>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</si>
  <si>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</si>
  <si>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</si>
  <si>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</si>
  <si>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</si>
  <si>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</si>
  <si>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</si>
  <si>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</si>
  <si>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</si>
  <si>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</si>
  <si>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</si>
  <si>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</si>
  <si>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</si>
  <si>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</si>
  <si>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</si>
  <si>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</si>
  <si>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</si>
  <si>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</si>
  <si>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</si>
  <si>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</si>
  <si>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</si>
  <si>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</si>
  <si>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</si>
  <si>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</si>
  <si>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</si>
  <si>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</si>
  <si>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</si>
  <si>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</si>
  <si>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</si>
  <si>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</si>
  <si>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</si>
  <si>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</si>
  <si>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</si>
  <si>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</si>
  <si>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</si>
  <si>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</si>
  <si>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</si>
  <si>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</si>
  <si>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</si>
  <si>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</si>
  <si>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</si>
  <si>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</si>
  <si>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</si>
  <si>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</si>
  <si>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</si>
  <si>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</si>
  <si>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</si>
  <si>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</si>
  <si>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</si>
  <si>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</si>
  <si>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</si>
  <si>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</si>
  <si>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</si>
  <si>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</si>
  <si>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</si>
  <si>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</si>
  <si>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</si>
  <si>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</si>
  <si>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</si>
  <si>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</si>
  <si>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</si>
  <si>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</si>
  <si>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</si>
  <si>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</si>
  <si>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</si>
  <si>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</si>
  <si>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</si>
  <si>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</si>
  <si>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</si>
  <si>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</si>
  <si>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</si>
  <si>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</si>
  <si>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</si>
  <si>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</si>
  <si>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</si>
  <si>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</si>
  <si>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</si>
  <si>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</si>
  <si>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</si>
  <si>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</si>
  <si>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</si>
  <si>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</si>
  <si>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</si>
  <si>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</si>
  <si>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</si>
  <si>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</si>
  <si>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</si>
  <si>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</si>
  <si>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</si>
  <si>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</si>
  <si>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</si>
  <si>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</si>
  <si>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</si>
  <si>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</si>
  <si>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</si>
  <si>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</si>
  <si>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</si>
  <si>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</si>
  <si>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</si>
  <si>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</si>
  <si>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</si>
  <si>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</si>
  <si>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</si>
  <si>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</si>
  <si>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</si>
  <si>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</si>
  <si>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</si>
  <si>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</si>
  <si>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</si>
  <si>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</si>
  <si>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</si>
  <si>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</si>
  <si>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</si>
  <si>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</si>
  <si>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</si>
  <si>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</si>
  <si>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</si>
  <si>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</si>
  <si>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</si>
  <si>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</si>
  <si>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</si>
  <si>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</si>
  <si>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</si>
  <si>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</si>
  <si>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</si>
  <si>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</si>
  <si>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</si>
  <si>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</si>
  <si>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</si>
  <si>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</si>
  <si>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</si>
  <si>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</si>
  <si>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</si>
  <si>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</si>
  <si>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</si>
  <si>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</si>
  <si>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</si>
  <si>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</si>
  <si>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</si>
  <si>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</si>
  <si>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</si>
  <si>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</si>
  <si>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</si>
  <si>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</si>
  <si>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</si>
  <si>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</si>
  <si>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</si>
  <si>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</si>
  <si>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</si>
  <si>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</si>
  <si>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</si>
  <si>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</si>
  <si>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</si>
  <si>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</si>
  <si>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</si>
  <si>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</si>
  <si>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</si>
  <si>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</si>
  <si>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</si>
  <si>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</si>
  <si>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</si>
  <si>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</si>
  <si>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</si>
  <si>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</si>
  <si>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</si>
  <si>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</si>
  <si>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</si>
  <si>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</si>
  <si>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</si>
  <si>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</si>
  <si>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</si>
  <si>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</si>
  <si>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</si>
  <si>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</si>
  <si>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</si>
  <si>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</si>
  <si>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</si>
  <si>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</si>
  <si>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</si>
  <si>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</si>
  <si>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</si>
  <si>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</si>
  <si>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</si>
  <si>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</si>
  <si>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</si>
  <si>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</si>
  <si>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</si>
  <si>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</si>
  <si>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</si>
  <si>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</si>
  <si>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</si>
  <si>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</si>
  <si>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</si>
  <si>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</si>
  <si>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</si>
  <si>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</si>
  <si>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</si>
  <si>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</si>
  <si>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</si>
  <si>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</si>
  <si>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</si>
  <si>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</si>
  <si>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</si>
  <si>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</si>
  <si>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</si>
  <si>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</si>
  <si>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</si>
  <si>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</si>
  <si>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</si>
  <si>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</si>
  <si>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</si>
  <si>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</si>
  <si>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</si>
  <si>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</si>
  <si>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</si>
  <si>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</si>
  <si>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</si>
  <si>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</si>
  <si>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</si>
  <si>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</si>
  <si>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</si>
  <si>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</si>
  <si>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</si>
  <si>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</si>
  <si>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</si>
  <si>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</si>
  <si>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</si>
  <si>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</si>
  <si>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</si>
  <si>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</si>
  <si>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</si>
  <si>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</si>
  <si>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</si>
  <si>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</si>
  <si>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</si>
  <si>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</si>
  <si>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</si>
  <si>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</si>
  <si>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</si>
  <si>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</si>
  <si>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</si>
  <si>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</si>
  <si>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</si>
  <si>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</si>
  <si>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</si>
  <si>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</si>
  <si>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</si>
  <si>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</si>
  <si>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</si>
  <si>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</si>
  <si>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</si>
  <si>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</si>
  <si>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</si>
  <si>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</si>
  <si>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</si>
  <si>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</si>
  <si>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</si>
  <si>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</si>
  <si>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</si>
  <si>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</si>
  <si>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</si>
  <si>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</si>
  <si>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</si>
  <si>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</si>
  <si>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</si>
  <si>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</si>
  <si>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</si>
  <si>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</si>
  <si>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</si>
  <si>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</si>
  <si>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</si>
  <si>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</si>
  <si>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</si>
  <si>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</si>
  <si>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</si>
  <si>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</si>
  <si>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</si>
  <si>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</si>
  <si>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</si>
  <si>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</si>
  <si>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</si>
  <si>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</si>
  <si>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</si>
  <si>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</si>
  <si>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</si>
  <si>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</si>
  <si>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</si>
  <si>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</si>
  <si>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</si>
  <si>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</si>
  <si>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</si>
  <si>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</si>
  <si>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</si>
  <si>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</si>
  <si>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</si>
  <si>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</si>
  <si>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</si>
  <si>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</si>
  <si>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</si>
  <si>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</si>
  <si>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</si>
  <si>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</si>
  <si>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</si>
  <si>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</si>
  <si>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</si>
  <si>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</si>
  <si>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</si>
  <si>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</si>
  <si>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</si>
  <si>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</si>
  <si>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</si>
  <si>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</si>
  <si>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</si>
  <si>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</si>
  <si>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</si>
  <si>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</si>
  <si>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</si>
  <si>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</si>
  <si>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</si>
  <si>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</si>
  <si>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</si>
  <si>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</si>
  <si>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</si>
  <si>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</si>
  <si>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</si>
  <si>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</si>
  <si>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</si>
  <si>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</si>
  <si>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</si>
  <si>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</si>
  <si>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</si>
  <si>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</si>
  <si>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</si>
  <si>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</si>
  <si>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</si>
  <si>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</si>
  <si>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</si>
  <si>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</si>
  <si>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</si>
  <si>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</si>
  <si>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</si>
  <si>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</si>
  <si>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</si>
  <si>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</si>
  <si>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</si>
  <si>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</si>
  <si>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</si>
  <si>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</si>
  <si>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</si>
  <si>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</si>
  <si>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</si>
  <si>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</si>
  <si>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</si>
  <si>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</si>
  <si>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</si>
  <si>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</si>
  <si>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</si>
  <si>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</si>
  <si>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</si>
  <si>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</si>
  <si>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</si>
  <si>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</si>
  <si>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</si>
  <si>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</si>
  <si>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</si>
  <si>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</si>
  <si>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</si>
  <si>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</si>
  <si>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</si>
  <si>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</si>
  <si>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</si>
  <si>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</si>
  <si>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</si>
  <si>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</si>
  <si>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</si>
  <si>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</si>
  <si>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</si>
  <si>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</si>
  <si>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</si>
  <si>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</si>
  <si>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</si>
  <si>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</si>
  <si>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</si>
  <si>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</si>
  <si>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</si>
  <si>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</si>
  <si>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</si>
  <si>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</si>
  <si>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</si>
  <si>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</si>
  <si>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</si>
  <si>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</si>
  <si>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</si>
  <si>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</si>
  <si>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</si>
  <si>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</si>
  <si>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</si>
  <si>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</si>
  <si>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</si>
  <si>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</si>
  <si>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</si>
  <si>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</si>
  <si>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</si>
  <si>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</si>
  <si>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</si>
  <si>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</si>
  <si>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</si>
  <si>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</si>
  <si>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</si>
  <si>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</si>
  <si>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</si>
  <si>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</si>
  <si>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</si>
  <si>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</si>
  <si>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</si>
  <si>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</si>
  <si>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</si>
  <si>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</si>
  <si>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</si>
  <si>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</si>
  <si>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</si>
  <si>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</si>
  <si>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</si>
  <si>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</si>
  <si>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</si>
  <si>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</si>
  <si>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</si>
  <si>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</si>
  <si>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</si>
  <si>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</si>
  <si>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</si>
  <si>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</si>
  <si>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</si>
  <si>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</si>
  <si>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</si>
  <si>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</si>
  <si>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</si>
  <si>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</si>
  <si>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</si>
  <si>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</si>
  <si>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</si>
  <si>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</si>
  <si>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</si>
  <si>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</si>
  <si>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</si>
  <si>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</si>
  <si>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</si>
  <si>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</si>
  <si>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</si>
  <si>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</si>
  <si>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</si>
  <si>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</si>
  <si>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</si>
  <si>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</si>
  <si>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</si>
  <si>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</si>
  <si>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</si>
  <si>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</si>
  <si>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</si>
  <si>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</si>
  <si>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</si>
  <si>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</si>
  <si>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</si>
  <si>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</si>
  <si>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</si>
  <si>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</si>
  <si>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</si>
  <si>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</si>
  <si>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</si>
  <si>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</si>
  <si>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</si>
  <si>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</si>
  <si>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</si>
  <si>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</si>
  <si>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</si>
  <si>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</si>
  <si>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</si>
  <si>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</si>
  <si>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</si>
  <si>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</si>
  <si>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</si>
  <si>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</si>
  <si>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</si>
  <si>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</si>
  <si>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</si>
  <si>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</si>
  <si>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</si>
  <si>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</si>
  <si>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</si>
  <si>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</si>
  <si>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</si>
  <si>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</si>
  <si>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</si>
  <si>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</si>
  <si>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</si>
  <si>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</si>
  <si>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</si>
  <si>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</si>
  <si>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</si>
  <si>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</si>
  <si>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</si>
  <si>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</si>
  <si>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</si>
  <si>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</si>
  <si>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</si>
  <si>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</si>
  <si>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</si>
  <si>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</si>
  <si>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</si>
  <si>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</si>
  <si>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</si>
  <si>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</si>
  <si>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</si>
  <si>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</si>
  <si>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</si>
  <si>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</si>
  <si>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</si>
  <si>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</si>
  <si>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</si>
  <si>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</si>
  <si>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</si>
  <si>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</si>
  <si>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</si>
  <si>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</si>
  <si>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</si>
  <si>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</si>
  <si>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</si>
  <si>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</si>
  <si>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</si>
  <si>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</si>
  <si>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</si>
  <si>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</si>
  <si>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</si>
  <si>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</si>
  <si>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</si>
  <si>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</si>
  <si>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</si>
  <si>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</si>
  <si>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</si>
  <si>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</si>
  <si>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</si>
  <si>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</si>
  <si>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</si>
  <si>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</si>
  <si>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</si>
  <si>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</si>
  <si>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</si>
  <si>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</si>
  <si>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</si>
  <si>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</si>
  <si>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</si>
  <si>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</si>
  <si>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</si>
  <si>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</si>
  <si>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</si>
  <si>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</si>
  <si>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</si>
  <si>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</si>
  <si>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</si>
  <si>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</si>
  <si>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</si>
  <si>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</si>
  <si>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</si>
  <si>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</si>
  <si>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</si>
  <si>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</si>
  <si>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</si>
  <si>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</si>
  <si>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</si>
  <si>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</si>
  <si>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</si>
  <si>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</si>
  <si>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</si>
  <si>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</si>
  <si>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</si>
  <si>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</si>
  <si>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</si>
  <si>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</si>
  <si>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</si>
  <si>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</si>
  <si>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</si>
  <si>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</si>
  <si>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</si>
  <si>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</si>
  <si>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</si>
  <si>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</si>
  <si>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</si>
  <si>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</si>
  <si>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</si>
  <si>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</si>
  <si>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</si>
  <si>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</si>
  <si>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</si>
  <si>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</si>
  <si>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</si>
  <si>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</si>
  <si>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</si>
  <si>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</si>
  <si>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</si>
  <si>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</si>
  <si>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</si>
  <si>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</si>
  <si>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</si>
  <si>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</si>
  <si>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</si>
  <si>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</si>
  <si>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</si>
  <si>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</si>
  <si>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</si>
  <si>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</si>
  <si>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</si>
  <si>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</si>
  <si>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</si>
  <si>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</si>
  <si>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</si>
  <si>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</si>
  <si>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</si>
  <si>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</si>
  <si>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</si>
  <si>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</si>
  <si>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</si>
  <si>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</si>
  <si>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</si>
  <si>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</si>
  <si>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</si>
  <si>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</si>
  <si>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</si>
  <si>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</si>
  <si>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</si>
  <si>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</si>
  <si>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</si>
  <si>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</si>
  <si>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</si>
  <si>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</si>
  <si>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</si>
  <si>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</si>
  <si>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</si>
  <si>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</si>
  <si>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</si>
  <si>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</si>
  <si>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</si>
  <si>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</si>
  <si>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</si>
  <si>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</si>
  <si>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</si>
  <si>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</si>
  <si>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</si>
  <si>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</si>
  <si>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</si>
  <si>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</si>
  <si>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</si>
  <si>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</si>
  <si>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</si>
  <si>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</si>
  <si>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</si>
  <si>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</si>
  <si>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</si>
  <si>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</si>
  <si>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</si>
  <si>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</si>
  <si>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</si>
  <si>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</si>
  <si>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</si>
  <si>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</si>
  <si>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</si>
  <si>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</si>
  <si>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</si>
  <si>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</si>
  <si>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</si>
  <si>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</si>
  <si>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</si>
  <si>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</si>
  <si>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</si>
  <si>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</si>
  <si>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</si>
  <si>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</si>
  <si>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</si>
  <si>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</si>
  <si>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</si>
  <si>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</si>
  <si>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</si>
  <si>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</si>
  <si>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</si>
  <si>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</si>
  <si>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</si>
  <si>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</si>
  <si>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</si>
  <si>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</si>
  <si>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</si>
  <si>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</si>
  <si>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</si>
  <si>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</si>
  <si>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</si>
  <si>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</si>
  <si>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</si>
  <si>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</si>
  <si>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</si>
  <si>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</si>
  <si>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</si>
  <si>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</si>
  <si>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</si>
  <si>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</si>
  <si>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</si>
  <si>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</si>
  <si>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</si>
  <si>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</si>
  <si>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</si>
  <si>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</si>
  <si>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</si>
  <si>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</si>
  <si>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</si>
  <si>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</si>
  <si>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</si>
  <si>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</si>
  <si>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</si>
  <si>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</si>
  <si>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</si>
  <si>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</si>
  <si>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</si>
  <si>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</si>
  <si>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</si>
  <si>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</si>
  <si>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</si>
  <si>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</si>
  <si>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</si>
  <si>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</si>
  <si>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</si>
  <si>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</si>
  <si>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</si>
  <si>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</si>
  <si>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</si>
  <si>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</si>
  <si>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</si>
  <si>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</si>
  <si>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</si>
  <si>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</si>
  <si>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</si>
  <si>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</si>
  <si>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</si>
  <si>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</si>
  <si>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</si>
  <si>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</si>
  <si>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</si>
  <si>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</si>
  <si>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</si>
  <si>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</si>
  <si>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</si>
  <si>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</si>
  <si>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</si>
  <si>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</si>
  <si>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</si>
  <si>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</si>
  <si>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</si>
  <si>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</si>
  <si>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</si>
  <si>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</si>
  <si>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</si>
  <si>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</si>
  <si>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</si>
  <si>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</si>
  <si>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</si>
  <si>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</si>
  <si>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</si>
  <si>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</si>
  <si>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</si>
  <si>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</si>
  <si>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</si>
  <si>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</si>
  <si>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</si>
  <si>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</si>
  <si>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</si>
  <si>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</si>
  <si>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</si>
  <si>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</si>
  <si>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</si>
  <si>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</si>
  <si>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</si>
  <si>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</si>
  <si>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</si>
  <si>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</si>
  <si>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</si>
  <si>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</si>
  <si>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</si>
  <si>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</si>
  <si>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</si>
  <si>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</si>
  <si>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</si>
  <si>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</si>
  <si>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</si>
  <si>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</si>
  <si>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</si>
  <si>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</si>
  <si>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</si>
  <si>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</si>
  <si>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</si>
  <si>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</si>
  <si>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</si>
  <si>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</si>
  <si>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</si>
  <si>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</si>
  <si>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</si>
  <si>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</si>
  <si>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</si>
  <si>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</si>
  <si>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</si>
  <si>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</si>
  <si>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</si>
  <si>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</si>
  <si>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</si>
  <si>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</si>
  <si>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</si>
  <si>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</si>
  <si>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</si>
  <si>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</si>
  <si>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</si>
  <si>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</si>
  <si>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</si>
  <si>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</si>
  <si>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</si>
  <si>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</si>
  <si>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</si>
  <si>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</si>
  <si>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</si>
  <si>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</si>
  <si>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</si>
  <si>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</si>
  <si>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</si>
  <si>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</si>
  <si>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</si>
  <si>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</si>
  <si>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</si>
  <si>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</si>
  <si>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</si>
  <si>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</si>
  <si>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</si>
  <si>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</si>
  <si>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</si>
  <si>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</si>
  <si>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</si>
  <si>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</si>
  <si>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</si>
  <si>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</si>
  <si>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</si>
  <si>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</si>
  <si>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</si>
  <si>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</si>
  <si>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</si>
  <si>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</si>
  <si>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</si>
  <si>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</si>
  <si>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</si>
  <si>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</si>
  <si>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</si>
  <si>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</si>
  <si>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</si>
  <si>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</si>
  <si>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</si>
  <si>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</si>
  <si>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</si>
  <si>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</si>
  <si>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</si>
  <si>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</si>
  <si>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</si>
  <si>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</si>
  <si>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</si>
  <si>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</si>
  <si>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</si>
  <si>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</si>
  <si>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</si>
  <si>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</si>
  <si>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</si>
  <si>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</si>
  <si>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</si>
  <si>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</si>
  <si>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</si>
  <si>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</si>
  <si>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</si>
  <si>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</si>
  <si>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</si>
  <si>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</si>
  <si>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</si>
  <si>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</si>
  <si>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</si>
  <si>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</si>
  <si>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</si>
  <si>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</si>
  <si>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</si>
  <si>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</si>
  <si>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</si>
  <si>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</si>
  <si>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</si>
  <si>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</si>
  <si>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</si>
  <si>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</si>
  <si>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</si>
  <si>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</si>
  <si>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</si>
  <si>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</si>
  <si>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</si>
  <si>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</si>
  <si>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</si>
  <si>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</si>
  <si>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</si>
  <si>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</si>
  <si>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</si>
  <si>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</si>
  <si>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</si>
  <si>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</si>
  <si>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</si>
  <si>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</si>
  <si>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</si>
  <si>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</si>
  <si>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</si>
  <si>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</si>
  <si>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</si>
  <si>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</si>
  <si>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</si>
  <si>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</si>
  <si>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</si>
  <si>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</si>
  <si>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</si>
  <si>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</si>
  <si>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</si>
  <si>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</si>
  <si>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</si>
  <si>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</si>
  <si>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</si>
  <si>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</si>
  <si>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</si>
  <si>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</si>
  <si>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</si>
  <si>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</si>
  <si>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</si>
  <si>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</si>
  <si>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</si>
  <si>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</si>
  <si>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</si>
  <si>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</si>
  <si>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</si>
  <si>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</si>
  <si>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</si>
  <si>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</si>
  <si>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</si>
  <si>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</si>
  <si>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</si>
  <si>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</si>
  <si>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</si>
  <si>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</si>
  <si>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</si>
  <si>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</si>
  <si>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</si>
  <si>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</si>
  <si>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</si>
  <si>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</si>
  <si>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</si>
  <si>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</si>
  <si>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</si>
  <si>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</si>
  <si>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</si>
  <si>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</si>
  <si>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</si>
  <si>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</si>
  <si>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</si>
  <si>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</si>
  <si>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</si>
  <si>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</si>
  <si>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</si>
  <si>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</si>
  <si>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</si>
  <si>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</si>
  <si>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</si>
  <si>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</si>
  <si>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</si>
  <si>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</si>
  <si>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</si>
  <si>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</si>
  <si>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</si>
  <si>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</si>
  <si>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</si>
  <si>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</si>
  <si>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</si>
  <si>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</si>
  <si>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</si>
  <si>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</si>
  <si>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</si>
  <si>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</si>
  <si>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</si>
  <si>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</si>
  <si>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</si>
  <si>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</si>
  <si>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</si>
  <si>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</si>
  <si>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</si>
  <si>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</si>
  <si>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</si>
  <si>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</si>
  <si>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</si>
  <si>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</si>
  <si>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</si>
  <si>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</si>
  <si>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</si>
  <si>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</si>
  <si>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</si>
  <si>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</si>
  <si>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</si>
  <si>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</si>
  <si>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</si>
  <si>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</si>
  <si>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</si>
  <si>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</si>
  <si>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</si>
  <si>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</si>
  <si>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</si>
  <si>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</si>
  <si>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</si>
  <si>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</si>
  <si>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</si>
  <si>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</si>
  <si>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</si>
  <si>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</si>
  <si>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</si>
  <si>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</si>
  <si>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</si>
  <si>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</si>
  <si>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</si>
  <si>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</si>
  <si>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</si>
  <si>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</si>
  <si>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</si>
  <si>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</si>
  <si>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</si>
  <si>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</si>
  <si>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</si>
  <si>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</si>
  <si>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</si>
  <si>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</si>
  <si>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</si>
  <si>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</si>
  <si>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</si>
  <si>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</si>
  <si>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</si>
  <si>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</si>
  <si>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</si>
  <si>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</si>
  <si>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</si>
  <si>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</si>
  <si>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</si>
  <si>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</si>
  <si>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</si>
  <si>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</si>
  <si>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</si>
  <si>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</si>
  <si>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</si>
  <si>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</si>
  <si>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</si>
  <si>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</si>
  <si>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</si>
  <si>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</si>
  <si>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</si>
  <si>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</si>
  <si>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</si>
  <si>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</si>
  <si>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</si>
  <si>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</si>
  <si>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</si>
  <si>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</si>
  <si>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</si>
  <si>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</si>
  <si>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</si>
  <si>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</si>
  <si>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</si>
  <si>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</si>
  <si>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</si>
  <si>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</si>
  <si>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</si>
  <si>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</si>
  <si>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</si>
  <si>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</si>
  <si>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</si>
  <si>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</si>
  <si>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</si>
  <si>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</si>
  <si>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</si>
  <si>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</si>
  <si>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</si>
  <si>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</si>
  <si>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</si>
  <si>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</si>
  <si>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</si>
  <si>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</si>
  <si>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</si>
  <si>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</si>
  <si>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</si>
  <si>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</si>
  <si>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</si>
  <si>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</si>
  <si>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</si>
  <si>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</si>
  <si>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</si>
  <si>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</si>
  <si>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</si>
  <si>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</si>
  <si>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</si>
  <si>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</si>
  <si>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</si>
  <si>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</si>
  <si>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</si>
  <si>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</si>
  <si>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</si>
  <si>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</si>
  <si>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</si>
  <si>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</si>
  <si>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</si>
  <si>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</si>
  <si>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</si>
  <si>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</si>
  <si>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</si>
  <si>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</si>
  <si>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</si>
  <si>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</si>
  <si>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</si>
  <si>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</si>
  <si>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</si>
  <si>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</si>
  <si>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</si>
  <si>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</si>
  <si>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</si>
  <si>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</si>
  <si>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</si>
  <si>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</si>
  <si>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</si>
  <si>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</si>
  <si>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</si>
  <si>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</si>
  <si>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</si>
  <si>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</si>
  <si>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</si>
  <si>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</si>
  <si>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</si>
  <si>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</si>
  <si>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</si>
  <si>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</si>
  <si>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</si>
  <si>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</si>
  <si>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</si>
  <si>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</si>
  <si>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</si>
  <si>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</si>
  <si>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</si>
  <si>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</si>
  <si>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</si>
  <si>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</si>
  <si>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</si>
  <si>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</si>
  <si>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</si>
  <si>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</si>
  <si>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</si>
  <si>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</si>
  <si>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</si>
  <si>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</si>
  <si>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</si>
  <si>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</si>
  <si>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</si>
  <si>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</si>
  <si>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</si>
  <si>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</si>
  <si>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</si>
  <si>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</si>
  <si>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</si>
  <si>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</si>
  <si>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</si>
  <si>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</si>
  <si>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</si>
  <si>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</si>
  <si>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</si>
  <si>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</si>
  <si>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</si>
  <si>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</si>
  <si>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</si>
  <si>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</si>
  <si>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</si>
  <si>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</si>
  <si>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</si>
  <si>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</si>
  <si>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</si>
  <si>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</si>
  <si>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</si>
  <si>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</si>
  <si>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</si>
  <si>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</si>
  <si>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</si>
  <si>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</si>
  <si>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</si>
  <si>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</si>
  <si>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</si>
  <si>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</si>
  <si>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</si>
  <si>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</si>
  <si>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</si>
  <si>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</si>
  <si>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</si>
  <si>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</si>
  <si>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</si>
  <si>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</si>
  <si>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</si>
  <si>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</si>
  <si>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</si>
  <si>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</si>
  <si>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</si>
  <si>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</si>
  <si>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</si>
  <si>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</si>
  <si>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</si>
  <si>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</si>
  <si>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</si>
  <si>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</si>
  <si>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</si>
  <si>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</si>
  <si>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</si>
  <si>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</si>
  <si>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</si>
  <si>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</si>
  <si>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</si>
  <si>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</si>
  <si>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</si>
  <si>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</si>
  <si>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</si>
  <si>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</si>
  <si>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</si>
  <si>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</si>
  <si>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</si>
  <si>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</si>
  <si>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</si>
  <si>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</si>
  <si>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</si>
  <si>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</si>
  <si>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</si>
  <si>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</si>
  <si>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</si>
  <si>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</si>
  <si>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</si>
  <si>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</si>
  <si>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</si>
  <si>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</si>
  <si>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</si>
  <si>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</si>
  <si>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</si>
  <si>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</si>
  <si>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</si>
  <si>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</si>
  <si>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</si>
  <si>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</si>
  <si>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</si>
  <si>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</si>
  <si>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</si>
  <si>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</si>
  <si>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</si>
  <si>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</si>
  <si>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</si>
  <si>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</si>
  <si>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</si>
  <si>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</si>
  <si>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</si>
  <si>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</si>
  <si>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</si>
  <si>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</si>
  <si>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</si>
  <si>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</si>
  <si>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</si>
  <si>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</si>
  <si>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</si>
  <si>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</si>
  <si>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</si>
  <si>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</si>
  <si>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</si>
  <si>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</si>
  <si>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</si>
  <si>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</si>
  <si>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</si>
  <si>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</si>
  <si>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</si>
  <si>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</si>
  <si>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</si>
  <si>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</si>
  <si>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</si>
  <si>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</si>
  <si>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</si>
  <si>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</si>
  <si>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</si>
  <si>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</si>
  <si>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</si>
  <si>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</si>
  <si>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</si>
  <si>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</si>
  <si>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</si>
  <si>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</si>
  <si>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</si>
  <si>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</si>
  <si>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</si>
  <si>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</si>
  <si>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</si>
  <si>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</si>
  <si>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</si>
  <si>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</si>
  <si>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</si>
  <si>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</si>
  <si>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</si>
  <si>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</si>
  <si>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</si>
  <si>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</si>
  <si>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</si>
  <si>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</si>
  <si>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</si>
  <si>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</si>
  <si>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</si>
  <si>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</si>
  <si>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</si>
  <si>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</si>
  <si>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</si>
  <si>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</si>
  <si>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</si>
  <si>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</si>
  <si>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</si>
  <si>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</si>
  <si>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</si>
  <si>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</si>
  <si>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</si>
  <si>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</si>
  <si>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</si>
  <si>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</si>
  <si>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</si>
  <si>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</si>
  <si>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</si>
  <si>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</si>
  <si>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</si>
  <si>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</si>
  <si>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</si>
  <si>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</si>
  <si>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</si>
  <si>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</si>
  <si>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</si>
  <si>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</si>
  <si>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</si>
  <si>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</si>
  <si>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</si>
  <si>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</si>
  <si>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</si>
  <si>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</si>
  <si>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</si>
  <si>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</si>
  <si>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</si>
  <si>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</si>
  <si>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</si>
  <si>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</si>
  <si>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</si>
  <si>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</si>
  <si>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</si>
  <si>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</si>
  <si>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</si>
  <si>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</si>
  <si>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</si>
  <si>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</si>
  <si>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</si>
  <si>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</si>
  <si>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</si>
  <si>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</si>
  <si>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</si>
  <si>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</si>
  <si>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</si>
  <si>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</si>
  <si>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</si>
  <si>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</si>
  <si>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</si>
  <si>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</si>
  <si>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</si>
  <si>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</si>
  <si>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</si>
  <si>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</si>
  <si>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</si>
  <si>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</si>
  <si>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</si>
  <si>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</si>
  <si>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</si>
  <si>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</si>
  <si>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</si>
  <si>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</si>
  <si>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</si>
  <si>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</si>
  <si>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</si>
  <si>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</si>
  <si>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</si>
  <si>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</si>
  <si>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</si>
  <si>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</si>
  <si>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</si>
  <si>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</si>
  <si>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</si>
  <si>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</si>
  <si>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</si>
  <si>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</si>
  <si>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</si>
  <si>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</si>
  <si>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</si>
  <si>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</si>
  <si>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</si>
  <si>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</si>
  <si>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</si>
  <si>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</si>
  <si>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</si>
  <si>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</si>
  <si>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</si>
  <si>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</si>
  <si>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</si>
  <si>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</si>
  <si>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</si>
  <si>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</si>
  <si>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</si>
  <si>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</si>
  <si>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</si>
  <si>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</si>
  <si>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</si>
  <si>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</si>
  <si>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</si>
  <si>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</si>
  <si>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</si>
  <si>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</si>
  <si>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</si>
  <si>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</si>
  <si>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</si>
  <si>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</si>
  <si>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</si>
  <si>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</si>
  <si>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</si>
  <si>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</si>
  <si>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</si>
  <si>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</si>
  <si>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</si>
  <si>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</si>
  <si>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</si>
  <si>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</si>
  <si>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</si>
  <si>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</si>
  <si>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</si>
  <si>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</si>
  <si>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</si>
  <si>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</si>
  <si>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</si>
  <si>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</si>
  <si>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</si>
  <si>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</si>
  <si>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</si>
  <si>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</si>
  <si>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</si>
  <si>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</si>
  <si>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</si>
  <si>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</si>
  <si>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</si>
  <si>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</si>
  <si>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</si>
  <si>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</si>
  <si>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</si>
  <si>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</si>
  <si>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</si>
  <si>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</si>
  <si>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</si>
  <si>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</si>
  <si>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</si>
  <si>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</si>
  <si>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</si>
  <si>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</si>
  <si>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</si>
  <si>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</si>
  <si>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</si>
  <si>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</si>
  <si>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</si>
  <si>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</si>
  <si>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</si>
  <si>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</si>
  <si>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</si>
  <si>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</si>
  <si>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</si>
  <si>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</si>
  <si>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</si>
  <si>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</si>
  <si>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</si>
  <si>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</si>
  <si>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</si>
  <si>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</si>
  <si>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</si>
  <si>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</si>
  <si>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</si>
  <si>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</si>
  <si>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</si>
  <si>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</si>
  <si>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</si>
  <si>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</si>
  <si>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</si>
  <si>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</si>
  <si>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</si>
  <si>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</si>
  <si>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</si>
  <si>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</si>
  <si>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</si>
  <si>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</si>
  <si>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</si>
  <si>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</si>
  <si>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</si>
  <si>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</si>
  <si>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</si>
  <si>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</si>
  <si>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</si>
  <si>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</si>
  <si>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</si>
  <si>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</si>
  <si>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</si>
  <si>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</si>
  <si>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</si>
  <si>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</si>
  <si>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</si>
  <si>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</si>
  <si>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</si>
  <si>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</si>
  <si>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</si>
  <si>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</si>
  <si>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</si>
  <si>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</si>
  <si>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</si>
  <si>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</si>
  <si>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</si>
  <si>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</si>
  <si>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</si>
  <si>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</si>
  <si>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</si>
  <si>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</si>
  <si>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</si>
  <si>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</si>
  <si>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</si>
  <si>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</si>
  <si>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</si>
  <si>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</si>
  <si>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</si>
  <si>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</si>
  <si>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</si>
  <si>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</si>
  <si>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</si>
  <si>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</si>
  <si>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</si>
  <si>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</si>
  <si>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</si>
  <si>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</si>
  <si>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</si>
  <si>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</si>
  <si>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</si>
  <si>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</si>
  <si>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</si>
  <si>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</si>
  <si>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</si>
  <si>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</si>
  <si>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</si>
  <si>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</si>
  <si>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</si>
  <si>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</si>
  <si>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</si>
  <si>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</si>
  <si>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</si>
  <si>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</si>
  <si>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</si>
  <si>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</si>
  <si>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</si>
  <si>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</si>
  <si>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</si>
  <si>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</si>
  <si>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</si>
  <si>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</si>
  <si>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</si>
  <si>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</si>
  <si>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</si>
  <si>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</si>
  <si>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</si>
  <si>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</si>
  <si>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</si>
  <si>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</si>
  <si>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</si>
  <si>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</si>
  <si>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</si>
  <si>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</si>
  <si>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</si>
  <si>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</si>
  <si>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</si>
  <si>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</si>
  <si>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</si>
  <si>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</si>
  <si>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</si>
  <si>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</si>
  <si>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</si>
  <si>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</si>
  <si>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</si>
  <si>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</si>
  <si>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</si>
  <si>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</si>
  <si>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</si>
  <si>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</si>
  <si>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</si>
  <si>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</si>
  <si>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</si>
  <si>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</si>
  <si>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</si>
  <si>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</si>
  <si>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</si>
  <si>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</si>
  <si>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</si>
  <si>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</si>
  <si>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</si>
  <si>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</si>
  <si>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</si>
  <si>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</si>
  <si>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</si>
  <si>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</si>
  <si>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</si>
  <si>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</si>
  <si>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</si>
  <si>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</si>
  <si>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</si>
  <si>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</si>
  <si>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</si>
  <si>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</si>
  <si>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</si>
  <si>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</si>
  <si>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</si>
  <si>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</si>
  <si>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</si>
  <si>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</si>
  <si>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</si>
  <si>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</si>
  <si>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</si>
  <si>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</si>
  <si>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</si>
  <si>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</si>
  <si>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</si>
  <si>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</si>
  <si>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</si>
  <si>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</si>
  <si>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</si>
  <si>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</si>
  <si>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</si>
  <si>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</si>
  <si>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</si>
  <si>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</si>
  <si>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</si>
  <si>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</si>
  <si>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</si>
  <si>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</si>
  <si>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</si>
  <si>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</si>
  <si>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</si>
  <si>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</si>
  <si>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</si>
  <si>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</si>
  <si>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</si>
  <si>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</si>
  <si>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</si>
  <si>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</si>
  <si>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</si>
  <si>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</si>
  <si>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</si>
  <si>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</si>
  <si>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</si>
  <si>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</si>
  <si>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</si>
  <si>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</si>
  <si>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</si>
  <si>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</si>
  <si>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</si>
  <si>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</si>
  <si>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</si>
  <si>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</si>
  <si>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</si>
  <si>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</si>
  <si>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</si>
  <si>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</si>
  <si>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</si>
  <si>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</si>
  <si>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</si>
  <si>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</si>
  <si>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</si>
  <si>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</si>
  <si>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</si>
  <si>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</si>
  <si>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</si>
  <si>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</si>
  <si>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</si>
  <si>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</si>
  <si>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</si>
  <si>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</si>
  <si>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</si>
  <si>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</si>
  <si>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</si>
  <si>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</si>
  <si>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</si>
  <si>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</si>
  <si>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</si>
  <si>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</si>
  <si>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</si>
  <si>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</si>
  <si>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</si>
  <si>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</si>
  <si>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</si>
  <si>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</si>
  <si>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</si>
  <si>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</si>
  <si>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</si>
  <si>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</si>
  <si>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</si>
  <si>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</si>
  <si>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</si>
  <si>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</si>
  <si>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</si>
  <si>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</si>
  <si>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</si>
  <si>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</si>
  <si>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</si>
  <si>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</si>
  <si>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</si>
  <si>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</si>
  <si>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</si>
  <si>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</si>
  <si>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</si>
  <si>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</si>
  <si>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</si>
  <si>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</si>
  <si>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</si>
  <si>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</si>
  <si>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</si>
  <si>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</si>
  <si>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</si>
  <si>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</si>
  <si>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</si>
  <si>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</si>
  <si>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</si>
  <si>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</si>
  <si>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</si>
  <si>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</si>
  <si>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</si>
  <si>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</si>
  <si>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</si>
  <si>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</si>
  <si>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</si>
  <si>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</si>
  <si>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</si>
  <si>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</si>
  <si>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</si>
  <si>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</si>
  <si>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</si>
  <si>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</si>
  <si>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</si>
  <si>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</si>
  <si>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</si>
  <si>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</si>
  <si>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</si>
  <si>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</si>
  <si>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</si>
  <si>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</si>
  <si>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</si>
  <si>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</si>
  <si>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</si>
  <si>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</si>
  <si>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</si>
  <si>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</si>
  <si>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</si>
  <si>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</si>
  <si>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</si>
  <si>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</si>
  <si>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</si>
  <si>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</si>
  <si>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</si>
  <si>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</si>
  <si>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</si>
  <si>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</si>
  <si>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</si>
  <si>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</si>
  <si>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</si>
  <si>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</si>
  <si>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</si>
  <si>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</si>
  <si>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</si>
  <si>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</si>
  <si>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</si>
  <si>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</si>
  <si>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</si>
  <si>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</si>
  <si>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</si>
  <si>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</si>
  <si>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</si>
  <si>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</si>
  <si>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</si>
  <si>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</si>
  <si>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</si>
  <si>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</si>
  <si>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</si>
  <si>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</si>
  <si>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</si>
  <si>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</si>
  <si>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</si>
  <si>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</si>
  <si>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</si>
  <si>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</si>
  <si>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</si>
  <si>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</si>
  <si>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</si>
  <si>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</si>
  <si>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</si>
  <si>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</si>
  <si>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</si>
  <si>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</si>
  <si>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</si>
  <si>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</si>
  <si>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</si>
  <si>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</si>
  <si>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</si>
  <si>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</si>
  <si>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</si>
  <si>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</si>
  <si>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</si>
  <si>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</si>
  <si>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</si>
  <si>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</si>
  <si>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</si>
  <si>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</si>
  <si>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</si>
  <si>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</si>
  <si>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</si>
  <si>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</si>
  <si>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</si>
  <si>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</si>
  <si>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</si>
  <si>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</si>
  <si>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</si>
  <si>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</si>
  <si>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</si>
  <si>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</si>
  <si>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</si>
  <si>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</si>
  <si>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</si>
  <si>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</si>
  <si>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</si>
  <si>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</si>
  <si>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</si>
  <si>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</si>
  <si>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</si>
  <si>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</si>
  <si>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</si>
  <si>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</si>
  <si>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</si>
  <si>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</si>
  <si>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</si>
  <si>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</si>
  <si>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</si>
  <si>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</si>
  <si>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</si>
  <si>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</si>
  <si>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</si>
  <si>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</si>
  <si>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</si>
  <si>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</si>
  <si>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</si>
  <si>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</si>
  <si>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</si>
  <si>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</si>
  <si>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</si>
  <si>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</si>
  <si>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</si>
  <si>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</si>
  <si>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</si>
  <si>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</si>
  <si>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</si>
  <si>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</si>
  <si>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</si>
  <si>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</si>
  <si>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</si>
  <si>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</si>
  <si>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</si>
  <si>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</si>
  <si>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</si>
  <si>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</si>
  <si>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</si>
  <si>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</si>
  <si>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</si>
  <si>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</si>
  <si>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</si>
  <si>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</si>
  <si>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</si>
  <si>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</si>
  <si>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</si>
  <si>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</si>
  <si>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</si>
  <si>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</si>
  <si>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</si>
  <si>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</si>
  <si>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</si>
  <si>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</si>
  <si>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</si>
  <si>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</si>
  <si>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</si>
  <si>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</si>
  <si>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</si>
  <si>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</si>
  <si>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</si>
  <si>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</si>
  <si>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</si>
  <si>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</si>
  <si>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</si>
  <si>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</si>
  <si>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</si>
  <si>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</si>
  <si>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</si>
  <si>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</si>
  <si>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</si>
  <si>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</si>
  <si>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</si>
  <si>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</si>
  <si>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</si>
  <si>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</si>
  <si>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</si>
  <si>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</si>
  <si>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</si>
  <si>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</si>
  <si>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</si>
  <si>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</si>
  <si>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</si>
  <si>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</si>
  <si>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</si>
  <si>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</si>
  <si>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</si>
  <si>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</si>
  <si>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</si>
  <si>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</si>
  <si>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</si>
  <si>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</si>
  <si>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</si>
  <si>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</si>
  <si>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</si>
  <si>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</si>
  <si>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</si>
  <si>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</si>
  <si>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</si>
  <si>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</si>
  <si>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</si>
  <si>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</si>
  <si>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</si>
  <si>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</si>
  <si>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</si>
  <si>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</si>
  <si>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</si>
  <si>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</si>
  <si>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</si>
  <si>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</si>
  <si>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</si>
  <si>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</si>
  <si>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</si>
  <si>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</si>
  <si>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</si>
  <si>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</si>
  <si>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</si>
  <si>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</si>
  <si>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</si>
  <si>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</si>
  <si>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</si>
  <si>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</si>
  <si>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</si>
  <si>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</si>
  <si>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</si>
  <si>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</si>
  <si>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</si>
  <si>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</si>
  <si>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</si>
  <si>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</si>
  <si>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</si>
  <si>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</si>
  <si>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</si>
  <si>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</si>
  <si>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</si>
  <si>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</si>
  <si>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</si>
  <si>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</si>
  <si>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</si>
  <si>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</si>
  <si>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</si>
  <si>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</si>
  <si>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</si>
  <si>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</si>
  <si>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</si>
  <si>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</si>
  <si>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</si>
  <si>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</si>
  <si>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</si>
  <si>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</si>
  <si>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</si>
  <si>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</si>
  <si>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</si>
  <si>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</si>
  <si>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</si>
  <si>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</si>
  <si>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</si>
  <si>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</si>
  <si>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</si>
  <si>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</si>
  <si>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</si>
  <si>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</si>
  <si>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</si>
  <si>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</si>
  <si>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</si>
  <si>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</si>
  <si>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</si>
  <si>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</si>
  <si>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</si>
  <si>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</si>
  <si>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</si>
  <si>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</si>
  <si>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</si>
  <si>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</si>
  <si>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</si>
  <si>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</si>
  <si>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</si>
  <si>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</si>
  <si>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</si>
  <si>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</si>
  <si>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</si>
  <si>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</si>
  <si>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</si>
  <si>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</si>
  <si>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</si>
  <si>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</si>
  <si>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</si>
  <si>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</si>
  <si>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</si>
  <si>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</si>
  <si>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</si>
  <si>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</si>
  <si>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</si>
  <si>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</si>
  <si>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</si>
  <si>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</si>
  <si>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</si>
  <si>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</si>
  <si>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</si>
  <si>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</si>
  <si>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</si>
  <si>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</si>
  <si>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</si>
  <si>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</si>
  <si>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</si>
  <si>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</si>
  <si>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</si>
  <si>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</si>
  <si>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</si>
  <si>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</si>
  <si>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</si>
  <si>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</si>
  <si>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</si>
  <si>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</si>
  <si>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</si>
  <si>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</si>
  <si>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</si>
  <si>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</si>
  <si>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</si>
  <si>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</si>
  <si>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</si>
  <si>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</si>
  <si>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</si>
  <si>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</si>
  <si>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</si>
  <si>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</si>
  <si>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</si>
  <si>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</si>
  <si>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</si>
  <si>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</si>
  <si>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</si>
  <si>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</si>
  <si>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</si>
  <si>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</si>
  <si>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</si>
  <si>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</si>
  <si>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</si>
  <si>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</si>
  <si>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</si>
  <si>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</si>
  <si>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</si>
  <si>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</si>
  <si>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</si>
  <si>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</si>
  <si>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</si>
  <si>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</si>
  <si>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</si>
  <si>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</si>
  <si>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</si>
  <si>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</si>
  <si>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</si>
  <si>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</si>
  <si>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</si>
  <si>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</si>
  <si>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</si>
  <si>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</si>
  <si>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</si>
  <si>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</si>
  <si>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</si>
  <si>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</si>
  <si>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</si>
  <si>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</si>
  <si>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</si>
  <si>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</si>
  <si>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</si>
  <si>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</si>
  <si>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</si>
  <si>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</si>
  <si>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</si>
  <si>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</si>
  <si>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</si>
  <si>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</si>
  <si>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</si>
  <si>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</si>
  <si>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</si>
  <si>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</si>
  <si>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</si>
  <si>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</si>
  <si>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</si>
  <si>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</si>
  <si>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</si>
  <si>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</si>
  <si>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</si>
  <si>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</si>
  <si>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</si>
  <si>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</si>
  <si>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</si>
  <si>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</si>
  <si>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</si>
  <si>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</si>
  <si>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</si>
  <si>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</si>
  <si>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</si>
  <si>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</si>
  <si>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</si>
  <si>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</si>
  <si>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</si>
  <si>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</si>
  <si>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</si>
  <si>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</si>
  <si>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</si>
  <si>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</si>
  <si>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</si>
  <si>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</si>
  <si>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</si>
  <si>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</si>
  <si>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</si>
  <si>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</si>
  <si>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</si>
  <si>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</si>
  <si>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</si>
  <si>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</si>
  <si>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</si>
  <si>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</si>
  <si>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</si>
  <si>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</si>
  <si>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</si>
  <si>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</si>
  <si>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</si>
  <si>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</si>
  <si>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</si>
  <si>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</si>
  <si>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</si>
  <si>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</si>
  <si>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</si>
  <si>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</si>
  <si>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</si>
  <si>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</si>
  <si>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</si>
  <si>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</si>
  <si>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</si>
  <si>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</si>
  <si>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</si>
  <si>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</si>
  <si>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</si>
  <si>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</si>
  <si>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</si>
  <si>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</si>
  <si>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</si>
  <si>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</si>
  <si>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</si>
  <si>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</si>
  <si>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</si>
  <si>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</si>
  <si>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</si>
  <si>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</si>
  <si>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</si>
  <si>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</si>
  <si>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</si>
  <si>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</si>
  <si>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</si>
  <si>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</si>
  <si>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</si>
  <si>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</si>
  <si>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</si>
  <si>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</si>
  <si>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</si>
  <si>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</si>
  <si>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</si>
  <si>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</si>
  <si>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</si>
  <si>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</si>
  <si>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</si>
  <si>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</si>
  <si>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</si>
  <si>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</si>
  <si>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</si>
  <si>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</si>
  <si>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</si>
  <si>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</si>
  <si>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</si>
  <si>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</si>
  <si>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</si>
  <si>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</si>
  <si>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</si>
  <si>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</si>
  <si>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</si>
  <si>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</si>
  <si>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</si>
  <si>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</si>
  <si>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</si>
  <si>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</si>
  <si>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</si>
  <si>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</si>
  <si>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</si>
  <si>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</si>
  <si>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</si>
  <si>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</si>
  <si>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</si>
  <si>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</si>
  <si>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</si>
  <si>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</si>
  <si>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</si>
  <si>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</si>
  <si>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</si>
  <si>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</si>
  <si>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</si>
  <si>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</si>
  <si>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</si>
  <si>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</si>
  <si>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</si>
  <si>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</si>
  <si>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</si>
  <si>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</si>
  <si>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</si>
  <si>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</si>
  <si>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</si>
  <si>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</si>
  <si>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</si>
  <si>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</si>
  <si>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</si>
  <si>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</si>
  <si>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</si>
  <si>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</si>
  <si>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</si>
  <si>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</si>
  <si>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</si>
  <si>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</si>
  <si>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</si>
  <si>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</si>
  <si>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</si>
  <si>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</si>
  <si>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</si>
  <si>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</si>
  <si>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</si>
  <si>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</si>
  <si>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</si>
  <si>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</si>
  <si>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</si>
  <si>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</si>
  <si>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</si>
  <si>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</si>
  <si>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</si>
  <si>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</si>
  <si>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</si>
  <si>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</si>
  <si>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</si>
  <si>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</si>
  <si>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</si>
  <si>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</si>
  <si>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</si>
  <si>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</si>
  <si>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</si>
  <si>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</si>
  <si>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</si>
  <si>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</si>
  <si>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</si>
  <si>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</si>
  <si>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</si>
  <si>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</si>
  <si>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</si>
  <si>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</si>
  <si>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</si>
  <si>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</si>
  <si>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</si>
  <si>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</si>
  <si>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</si>
  <si>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</si>
  <si>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</si>
  <si>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</si>
  <si>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</si>
  <si>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</si>
  <si>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</si>
  <si>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</si>
  <si>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</si>
  <si>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</si>
  <si>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</si>
  <si>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</si>
  <si>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</si>
  <si>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</si>
  <si>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</si>
  <si>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</si>
  <si>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</si>
  <si>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</si>
  <si>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</si>
  <si>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</si>
  <si>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</si>
  <si>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</si>
  <si>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</si>
  <si>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</si>
  <si>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</si>
  <si>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</si>
  <si>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</si>
  <si>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</si>
  <si>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</si>
  <si>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</si>
  <si>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</si>
  <si>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</si>
  <si>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</si>
  <si>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</si>
  <si>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</si>
  <si>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</si>
  <si>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</si>
  <si>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</si>
  <si>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</si>
  <si>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</si>
  <si>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</si>
  <si>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</si>
  <si>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</si>
  <si>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</si>
  <si>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</si>
  <si>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</si>
  <si>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</si>
  <si>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</si>
  <si>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</si>
  <si>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</si>
  <si>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</si>
  <si>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</si>
  <si>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</si>
  <si>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</si>
  <si>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</si>
  <si>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</si>
  <si>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</si>
  <si>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</si>
  <si>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</si>
  <si>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</si>
  <si>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</si>
  <si>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</si>
  <si>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</si>
  <si>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</si>
  <si>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</si>
  <si>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</si>
  <si>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</si>
  <si>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</si>
  <si>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</si>
  <si>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</si>
  <si>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</si>
  <si>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</si>
  <si>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</si>
  <si>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</si>
  <si>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</si>
  <si>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</si>
  <si>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</si>
  <si>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</si>
  <si>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</si>
  <si>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</si>
  <si>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</si>
  <si>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</si>
  <si>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</si>
  <si>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</si>
  <si>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</si>
  <si>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</si>
  <si>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</si>
  <si>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</si>
  <si>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</si>
  <si>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</si>
  <si>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</si>
  <si>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</si>
  <si>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</si>
  <si>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</si>
  <si>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</si>
  <si>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</si>
  <si>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</si>
  <si>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</si>
  <si>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</si>
  <si>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</si>
  <si>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</si>
  <si>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</si>
  <si>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</si>
  <si>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</si>
  <si>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</si>
  <si>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</si>
  <si>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</si>
  <si>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</si>
  <si>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</si>
  <si>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</si>
  <si>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</si>
  <si>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</si>
  <si>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</si>
  <si>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</si>
  <si>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</si>
  <si>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</si>
  <si>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</si>
  <si>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</si>
  <si>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</si>
  <si>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</si>
  <si>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</si>
  <si>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</si>
  <si>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</si>
  <si>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</si>
  <si>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</si>
  <si>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</si>
  <si>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</si>
  <si>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</si>
  <si>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</si>
  <si>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</si>
  <si>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</si>
  <si>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</si>
  <si>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</si>
  <si>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</si>
  <si>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</si>
  <si>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</si>
  <si>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</si>
  <si>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</si>
  <si>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</si>
  <si>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</si>
  <si>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</si>
  <si>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</si>
  <si>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</si>
  <si>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</si>
  <si>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</si>
  <si>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</si>
  <si>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</si>
  <si>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</si>
  <si>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</si>
  <si>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</si>
  <si>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</si>
  <si>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</si>
  <si>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</si>
  <si>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</si>
  <si>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</si>
  <si>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</si>
  <si>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</si>
  <si>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</si>
  <si>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</si>
  <si>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</si>
  <si>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</si>
  <si>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</si>
  <si>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</si>
  <si>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</si>
  <si>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</si>
  <si>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</si>
  <si>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</si>
  <si>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</si>
  <si>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</si>
  <si>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</si>
  <si>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</si>
  <si>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</si>
  <si>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</si>
  <si>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</si>
  <si>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</si>
  <si>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</si>
  <si>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</si>
  <si>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</si>
  <si>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</si>
  <si>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</si>
  <si>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</si>
  <si>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</si>
  <si>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</si>
  <si>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</si>
  <si>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</si>
  <si>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</si>
  <si>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</si>
  <si>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</si>
  <si>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</si>
  <si>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</si>
  <si>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</si>
  <si>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</si>
  <si>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</si>
  <si>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</si>
  <si>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</si>
  <si>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</si>
  <si>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</si>
  <si>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</si>
  <si>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</si>
  <si>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</si>
  <si>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</si>
  <si>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</si>
  <si>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</si>
  <si>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</si>
  <si>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</si>
  <si>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</si>
  <si>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</si>
  <si>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</si>
  <si>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</si>
  <si>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</si>
  <si>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</si>
  <si>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</si>
  <si>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</si>
  <si>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</si>
  <si>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</si>
  <si>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</si>
  <si>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</si>
  <si>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</si>
  <si>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</si>
  <si>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</si>
  <si>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</si>
  <si>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</si>
  <si>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</si>
  <si>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</si>
  <si>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</si>
  <si>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</si>
  <si>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</si>
  <si>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</si>
  <si>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</si>
  <si>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</si>
  <si>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</si>
  <si>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</si>
  <si>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</si>
  <si>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</si>
  <si>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</si>
  <si>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</si>
  <si>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</si>
  <si>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</si>
  <si>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</si>
  <si>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</si>
  <si>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</si>
  <si>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</si>
  <si>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</si>
  <si>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</si>
  <si>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</si>
  <si>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</si>
  <si>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</si>
  <si>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</si>
  <si>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</si>
  <si>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</si>
  <si>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</si>
  <si>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</si>
  <si>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</si>
  <si>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</si>
  <si>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</si>
  <si>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</si>
  <si>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</si>
  <si>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</si>
  <si>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</si>
  <si>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</si>
  <si>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</si>
  <si>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</si>
  <si>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</si>
  <si>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</si>
  <si>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</si>
  <si>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</si>
  <si>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</si>
  <si>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</si>
  <si>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</si>
  <si>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</si>
  <si>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</si>
  <si>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</si>
  <si>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</si>
  <si>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</si>
  <si>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</si>
  <si>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</si>
  <si>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</si>
  <si>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</si>
  <si>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</si>
  <si>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</si>
  <si>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</si>
  <si>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</si>
  <si>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</si>
  <si>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</si>
  <si>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</si>
  <si>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</si>
  <si>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</si>
  <si>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</si>
  <si>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</si>
  <si>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</si>
  <si>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</si>
  <si>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</si>
  <si>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</si>
  <si>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</si>
  <si>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</si>
  <si>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</si>
  <si>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</si>
  <si>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</si>
  <si>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</si>
  <si>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</si>
  <si>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</si>
  <si>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</si>
  <si>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</si>
  <si>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</si>
  <si>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</si>
  <si>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</si>
  <si>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</si>
  <si>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</si>
  <si>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</si>
  <si>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</si>
  <si>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</si>
  <si>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</si>
  <si>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</si>
  <si>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</si>
  <si>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</si>
  <si>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</si>
  <si>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</si>
  <si>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</si>
  <si>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</si>
  <si>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</si>
  <si>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</si>
  <si>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</si>
  <si>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</si>
  <si>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</si>
  <si>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</si>
  <si>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</si>
  <si>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</si>
  <si>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</si>
  <si>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</si>
  <si>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</si>
  <si>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</si>
  <si>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</si>
  <si>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</si>
  <si>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</si>
  <si>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</si>
  <si>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</si>
  <si>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</si>
  <si>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</si>
  <si>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</si>
  <si>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</si>
  <si>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</si>
  <si>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</si>
  <si>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</si>
  <si>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</si>
  <si>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</si>
  <si>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</si>
  <si>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</si>
  <si>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</si>
  <si>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</si>
  <si>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</si>
  <si>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</si>
  <si>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</si>
  <si>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</si>
  <si>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</si>
  <si>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</si>
  <si>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</si>
  <si>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</si>
  <si>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</si>
  <si>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</si>
  <si>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</si>
  <si>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</si>
  <si>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</si>
  <si>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</si>
  <si>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</si>
  <si>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</si>
  <si>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</si>
  <si>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</si>
  <si>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</si>
  <si>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</si>
  <si>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</si>
  <si>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</si>
  <si>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</si>
  <si>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</si>
  <si>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</si>
  <si>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</si>
  <si>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</si>
  <si>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</si>
  <si>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</si>
  <si>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</si>
  <si>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</si>
  <si>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</si>
  <si>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</si>
  <si>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</si>
  <si>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</si>
  <si>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</si>
  <si>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</si>
  <si>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</si>
  <si>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</si>
  <si>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</si>
  <si>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</si>
  <si>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</si>
  <si>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</si>
  <si>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</si>
  <si>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</si>
  <si>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</si>
  <si>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</si>
  <si>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</si>
  <si>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</si>
  <si>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</si>
  <si>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</si>
  <si>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</si>
  <si>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</si>
  <si>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</si>
  <si>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</si>
  <si>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</si>
  <si>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</si>
  <si>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</si>
  <si>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</si>
  <si>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</si>
  <si>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</si>
  <si>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</si>
  <si>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</si>
  <si>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</si>
  <si>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</si>
  <si>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</si>
  <si>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</si>
  <si>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</si>
  <si>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</si>
  <si>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</si>
  <si>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</si>
  <si>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</si>
  <si>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</si>
  <si>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</si>
  <si>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</si>
  <si>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</si>
  <si>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</si>
  <si>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</si>
  <si>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</si>
  <si>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</si>
  <si>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</si>
  <si>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</si>
  <si>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</si>
  <si>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</si>
  <si>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</si>
  <si>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</si>
  <si>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</si>
  <si>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</si>
  <si>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</si>
  <si>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</si>
  <si>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</si>
  <si>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</si>
  <si>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</si>
  <si>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</si>
  <si>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</si>
  <si>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</si>
  <si>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</si>
  <si>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</si>
  <si>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</si>
  <si>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</si>
  <si>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</si>
  <si>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</si>
  <si>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</si>
  <si>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</si>
  <si>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</si>
  <si>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</si>
  <si>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</si>
  <si>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</si>
  <si>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</si>
  <si>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</si>
  <si>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</si>
  <si>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</si>
  <si>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</si>
  <si>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</si>
  <si>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</si>
  <si>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</si>
  <si>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</si>
  <si>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</si>
  <si>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</si>
  <si>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</si>
  <si>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</si>
  <si>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</si>
  <si>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</si>
  <si>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</si>
  <si>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</si>
  <si>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</si>
  <si>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</si>
  <si>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</si>
  <si>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</si>
  <si>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</si>
  <si>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</si>
  <si>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</si>
  <si>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</si>
  <si>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</si>
  <si>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</si>
  <si>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</si>
  <si>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</si>
  <si>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</si>
  <si>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</si>
  <si>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</si>
  <si>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</si>
  <si>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</si>
  <si>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</si>
  <si>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</si>
  <si>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</si>
  <si>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</si>
  <si>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</si>
  <si>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</si>
  <si>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</si>
  <si>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</si>
  <si>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</si>
  <si>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</si>
  <si>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</si>
  <si>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</si>
  <si>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</si>
  <si>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</si>
  <si>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</si>
  <si>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</si>
  <si>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</si>
  <si>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</si>
  <si>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</si>
  <si>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</si>
  <si>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</si>
  <si>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</si>
  <si>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</si>
  <si>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</si>
  <si>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</si>
  <si>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</si>
  <si>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</si>
  <si>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</si>
  <si>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</si>
  <si>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</si>
  <si>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</si>
  <si>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</si>
  <si>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</si>
  <si>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</si>
  <si>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</si>
  <si>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</si>
  <si>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</si>
  <si>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</si>
  <si>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</si>
  <si>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</si>
  <si>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</si>
  <si>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</si>
  <si>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</si>
  <si>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</si>
  <si>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</si>
  <si>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</si>
  <si>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</si>
  <si>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</si>
  <si>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</si>
  <si>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</si>
  <si>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</si>
  <si>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</si>
  <si>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</si>
  <si>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</si>
  <si>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</si>
  <si>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</si>
  <si>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</si>
  <si>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</si>
  <si>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</si>
  <si>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</si>
  <si>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</si>
  <si>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</si>
  <si>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</si>
  <si>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</si>
  <si>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</si>
  <si>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</si>
  <si>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</si>
  <si>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</si>
  <si>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</si>
  <si>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</si>
  <si>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</si>
  <si>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</si>
  <si>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</si>
  <si>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</si>
  <si>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</si>
  <si>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</si>
  <si>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</si>
  <si>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</si>
  <si>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</si>
  <si>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</si>
  <si>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</si>
  <si>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</si>
  <si>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</si>
  <si>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</si>
  <si>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</si>
  <si>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</si>
  <si>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</si>
  <si>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</si>
  <si>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</si>
  <si>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</si>
  <si>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</si>
  <si>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</si>
  <si>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</si>
  <si>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</si>
  <si>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</si>
  <si>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</si>
  <si>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</si>
  <si>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</si>
  <si>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</si>
  <si>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</si>
  <si>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</si>
  <si>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</si>
  <si>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</si>
  <si>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</si>
  <si>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</si>
  <si>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</si>
  <si>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</si>
  <si>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</si>
  <si>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</si>
  <si>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</si>
  <si>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</si>
  <si>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</si>
  <si>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</si>
  <si>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</si>
  <si>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</si>
  <si>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</si>
  <si>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</si>
  <si>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</si>
  <si>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</si>
  <si>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</si>
  <si>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</si>
  <si>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</si>
  <si>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</si>
  <si>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</si>
  <si>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</si>
  <si>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</si>
  <si>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</si>
  <si>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</si>
  <si>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</si>
  <si>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</si>
  <si>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</si>
  <si>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</si>
  <si>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</si>
  <si>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</si>
  <si>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</si>
  <si>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</si>
  <si>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</si>
  <si>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</si>
  <si>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</si>
  <si>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</si>
  <si>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</si>
  <si>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</si>
  <si>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</si>
  <si>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</si>
  <si>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</si>
  <si>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</si>
  <si>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</si>
  <si>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</si>
  <si>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</si>
  <si>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</si>
  <si>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</si>
  <si>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</si>
  <si>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</si>
  <si>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</si>
  <si>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</si>
  <si>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</si>
  <si>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</si>
  <si>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</si>
  <si>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</si>
  <si>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</si>
  <si>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</si>
  <si>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</si>
  <si>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</si>
  <si>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</si>
  <si>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</si>
  <si>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</si>
  <si>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</si>
  <si>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</si>
  <si>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</si>
  <si>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</si>
  <si>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</si>
  <si>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</si>
  <si>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</si>
  <si>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</si>
  <si>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</si>
  <si>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</si>
  <si>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</si>
  <si>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</si>
  <si>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</si>
  <si>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</si>
  <si>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</si>
  <si>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</si>
  <si>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</si>
  <si>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</si>
  <si>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</si>
  <si>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</si>
  <si>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</si>
  <si>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</si>
  <si>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</si>
  <si>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</si>
  <si>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</si>
  <si>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</si>
  <si>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</si>
  <si>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</si>
  <si>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</si>
  <si>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</si>
  <si>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</si>
  <si>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</si>
  <si>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</si>
  <si>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</si>
  <si>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</si>
  <si>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</si>
  <si>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</si>
  <si>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</si>
  <si>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</si>
  <si>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</si>
  <si>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</si>
  <si>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</si>
  <si>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</si>
  <si>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</si>
  <si>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</si>
  <si>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</si>
  <si>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</si>
  <si>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</si>
  <si>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</si>
  <si>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</si>
  <si>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</si>
  <si>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</si>
  <si>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</si>
  <si>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</si>
  <si>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</si>
  <si>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</si>
  <si>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</si>
  <si>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</si>
  <si>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</si>
  <si>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</si>
  <si>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</si>
  <si>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</si>
  <si>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</si>
  <si>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</si>
  <si>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</si>
  <si>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</si>
  <si>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</si>
  <si>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</si>
  <si>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</si>
  <si>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</si>
  <si>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</si>
  <si>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</si>
  <si>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</si>
  <si>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</si>
  <si>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</si>
  <si>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</si>
  <si>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</si>
  <si>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</si>
  <si>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</si>
  <si>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</si>
  <si>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</si>
  <si>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</si>
  <si>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</si>
  <si>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</si>
  <si>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</si>
  <si>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</si>
  <si>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</si>
  <si>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</si>
  <si>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</si>
  <si>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</si>
  <si>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</si>
  <si>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</si>
  <si>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</si>
  <si>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</si>
  <si>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</si>
  <si>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</si>
  <si>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</si>
  <si>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</si>
  <si>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</si>
  <si>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</si>
  <si>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</si>
  <si>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</si>
  <si>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</si>
  <si>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</si>
  <si>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</si>
  <si>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</si>
  <si>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</si>
  <si>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</si>
  <si>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</si>
  <si>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</si>
  <si>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</si>
  <si>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</si>
  <si>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</si>
  <si>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</si>
  <si>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</si>
  <si>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</si>
  <si>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</si>
  <si>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</si>
  <si>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</si>
  <si>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</si>
  <si>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</si>
  <si>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</si>
  <si>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</si>
  <si>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</si>
  <si>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</si>
  <si>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</si>
  <si>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</si>
  <si>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</si>
  <si>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</si>
  <si>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</si>
  <si>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</si>
  <si>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</si>
  <si>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</si>
  <si>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</si>
  <si>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</si>
  <si>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</si>
  <si>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</si>
  <si>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</si>
  <si>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</si>
  <si>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</si>
  <si>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</si>
  <si>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</si>
  <si>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</si>
  <si>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</si>
  <si>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</si>
  <si>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</si>
  <si>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</si>
  <si>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</si>
  <si>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</si>
  <si>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</si>
  <si>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</si>
  <si>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</si>
  <si>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</si>
  <si>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</si>
  <si>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</si>
  <si>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</si>
  <si>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</si>
  <si>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</si>
  <si>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</si>
  <si>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</si>
  <si>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</si>
  <si>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</si>
  <si>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</si>
  <si>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</si>
  <si>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</si>
  <si>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</si>
  <si>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</si>
  <si>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</si>
  <si>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</si>
  <si>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</si>
  <si>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</si>
  <si>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</si>
  <si>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</si>
  <si>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</si>
  <si>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</si>
  <si>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</si>
  <si>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</si>
  <si>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</si>
  <si>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</si>
  <si>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</si>
  <si>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</si>
  <si>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</si>
  <si>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</si>
  <si>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</si>
  <si>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</si>
  <si>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</si>
  <si>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</si>
  <si>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</si>
  <si>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</si>
  <si>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</si>
  <si>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</si>
  <si>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</si>
  <si>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</si>
  <si>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</si>
  <si>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</si>
  <si>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</si>
  <si>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</si>
  <si>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</si>
  <si>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</si>
  <si>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</si>
  <si>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</si>
  <si>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</si>
  <si>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</si>
  <si>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</si>
  <si>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</si>
  <si>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</si>
  <si>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</si>
  <si>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</si>
  <si>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</si>
  <si>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</si>
  <si>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</si>
  <si>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</si>
  <si>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</si>
  <si>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</si>
  <si>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</si>
  <si>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</si>
  <si>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</si>
  <si>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</si>
  <si>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</si>
  <si>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</si>
  <si>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</si>
  <si>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</si>
  <si>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</si>
  <si>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</si>
  <si>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</si>
  <si>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</si>
  <si>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</si>
  <si>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</si>
  <si>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</si>
  <si>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</si>
  <si>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</si>
  <si>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</si>
  <si>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</si>
  <si>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</si>
  <si>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</si>
  <si>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</si>
  <si>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</si>
  <si>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</si>
  <si>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</si>
  <si>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</si>
  <si>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</si>
  <si>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</si>
  <si>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</si>
  <si>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</si>
  <si>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</si>
  <si>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</si>
  <si>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</si>
  <si>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</si>
  <si>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</si>
  <si>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</si>
  <si>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</si>
  <si>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</si>
  <si>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</si>
  <si>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</si>
  <si>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</si>
  <si>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</si>
  <si>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</si>
  <si>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</si>
  <si>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</si>
  <si>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</si>
  <si>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</si>
  <si>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</si>
  <si>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</si>
  <si>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</si>
  <si>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</si>
  <si>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</si>
  <si>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</si>
  <si>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</si>
  <si>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</si>
  <si>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</si>
  <si>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</si>
  <si>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</si>
  <si>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</si>
  <si>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</si>
  <si>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</si>
  <si>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</si>
  <si>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</si>
  <si>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</si>
  <si>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</si>
  <si>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</si>
  <si>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</si>
  <si>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</si>
  <si>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</si>
  <si>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</si>
  <si>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</si>
  <si>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</si>
  <si>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</si>
  <si>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</si>
  <si>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</si>
  <si>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</si>
  <si>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</si>
  <si>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</si>
  <si>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</si>
  <si>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</si>
  <si>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</si>
  <si>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</si>
  <si>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</si>
  <si>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</si>
  <si>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</si>
  <si>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</si>
  <si>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</si>
  <si>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</si>
  <si>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</si>
  <si>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</si>
  <si>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</si>
  <si>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</si>
  <si>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</si>
  <si>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</si>
  <si>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</si>
  <si>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</si>
  <si>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</si>
  <si>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</si>
  <si>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</si>
  <si>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</si>
  <si>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</si>
  <si>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</si>
  <si>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</si>
  <si>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</si>
  <si>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</si>
  <si>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</si>
  <si>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</si>
  <si>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</si>
  <si>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</si>
  <si>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</si>
  <si>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</si>
  <si>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</si>
  <si>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</si>
  <si>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</si>
  <si>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</si>
  <si>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</si>
  <si>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</si>
  <si>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</si>
  <si>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</si>
  <si>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</si>
  <si>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</si>
  <si>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</si>
  <si>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</si>
  <si>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</si>
  <si>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</si>
  <si>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</si>
  <si>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</si>
  <si>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</si>
  <si>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</si>
  <si>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</si>
  <si>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</si>
  <si>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</si>
  <si>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</si>
  <si>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</si>
  <si>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</si>
  <si>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</si>
  <si>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</si>
  <si>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</si>
  <si>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</si>
  <si>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</si>
  <si>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</si>
  <si>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</si>
  <si>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</si>
  <si>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</si>
  <si>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</si>
  <si>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</si>
  <si>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</si>
  <si>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</si>
  <si>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</si>
  <si>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</si>
  <si>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</si>
  <si>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</si>
  <si>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</si>
  <si>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</si>
  <si>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</si>
  <si>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</si>
  <si>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</si>
  <si>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</si>
  <si>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</si>
  <si>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</si>
  <si>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</si>
  <si>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</si>
  <si>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</si>
  <si>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</si>
  <si>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</si>
  <si>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</si>
  <si>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</si>
  <si>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</si>
  <si>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</si>
  <si>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</si>
  <si>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</si>
  <si>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</si>
  <si>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</si>
  <si>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</si>
  <si>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</si>
  <si>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</si>
  <si>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</si>
  <si>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</si>
  <si>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</si>
  <si>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</si>
  <si>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</si>
  <si>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</si>
  <si>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</si>
  <si>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</si>
  <si>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</si>
  <si>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</si>
  <si>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</si>
  <si>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</si>
  <si>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</si>
  <si>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</si>
  <si>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</si>
  <si>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</si>
  <si>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</si>
  <si>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</si>
  <si>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</si>
  <si>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</si>
  <si>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</si>
  <si>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</si>
  <si>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</si>
  <si>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</si>
  <si>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</si>
  <si>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</si>
  <si>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</si>
  <si>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</si>
  <si>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</si>
  <si>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</si>
  <si>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</si>
  <si>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</si>
  <si>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</si>
  <si>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</si>
  <si>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</si>
  <si>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</si>
  <si>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</si>
  <si>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</si>
  <si>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</si>
  <si>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</si>
  <si>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</si>
  <si>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</si>
  <si>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</si>
  <si>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</si>
  <si>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</si>
  <si>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</si>
  <si>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</si>
  <si>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</si>
  <si>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</si>
  <si>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</si>
  <si>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</si>
  <si>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</si>
  <si>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</si>
  <si>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</si>
  <si>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</si>
  <si>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</si>
  <si>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</si>
  <si>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</si>
  <si>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</si>
  <si>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</si>
  <si>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</si>
  <si>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</si>
  <si>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</si>
  <si>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</si>
  <si>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</si>
  <si>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</si>
  <si>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</si>
  <si>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</si>
  <si>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</si>
  <si>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</si>
  <si>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</si>
  <si>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</si>
  <si>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</si>
  <si>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</si>
  <si>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</si>
  <si>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</si>
  <si>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</si>
  <si>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</si>
  <si>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</si>
  <si>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</si>
  <si>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</si>
  <si>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</si>
  <si>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</si>
  <si>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</si>
  <si>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</si>
  <si>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</si>
  <si>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</si>
  <si>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</si>
  <si>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</si>
  <si>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</si>
  <si>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</si>
  <si>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</si>
  <si>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</si>
  <si>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</si>
  <si>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</si>
  <si>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</si>
  <si>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</si>
  <si>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</si>
  <si>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</si>
  <si>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</si>
  <si>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</si>
  <si>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</si>
  <si>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</si>
  <si>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</si>
  <si>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</si>
  <si>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</si>
  <si>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</si>
  <si>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</si>
  <si>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</si>
  <si>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</si>
  <si>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</si>
  <si>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</si>
  <si>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</si>
  <si>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</si>
  <si>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</si>
  <si>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</si>
  <si>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</si>
  <si>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</si>
  <si>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</si>
  <si>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</si>
  <si>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</si>
  <si>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</si>
  <si>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</si>
  <si>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</si>
  <si>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</si>
  <si>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</si>
  <si>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</si>
  <si>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</si>
  <si>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</si>
  <si>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</si>
  <si>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</si>
  <si>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</si>
  <si>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</si>
  <si>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</si>
  <si>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</si>
  <si>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</si>
  <si>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</si>
  <si>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</si>
  <si>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</si>
  <si>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</si>
  <si>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</si>
  <si>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</si>
  <si>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</si>
  <si>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</si>
  <si>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</si>
  <si>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</si>
  <si>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</si>
  <si>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</si>
  <si>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</si>
  <si>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</si>
  <si>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</si>
  <si>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</si>
  <si>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</si>
  <si>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</si>
  <si>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</si>
  <si>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</si>
  <si>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</si>
  <si>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</si>
  <si>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</si>
  <si>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</si>
  <si>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</si>
  <si>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</si>
  <si>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</si>
  <si>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</si>
  <si>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</si>
  <si>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</si>
  <si>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</si>
  <si>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</si>
  <si>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</si>
  <si>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</si>
  <si>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</si>
  <si>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</si>
  <si>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</si>
  <si>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</si>
  <si>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</si>
  <si>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</si>
  <si>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</si>
  <si>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</si>
  <si>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</si>
  <si>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</si>
  <si>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</si>
  <si>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</si>
  <si>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</si>
  <si>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</si>
  <si>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</si>
  <si>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</si>
  <si>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</si>
  <si>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</si>
  <si>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</si>
  <si>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</si>
  <si>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</si>
  <si>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</si>
  <si>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</si>
  <si>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</si>
  <si>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</si>
  <si>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</si>
  <si>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</si>
  <si>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</si>
  <si>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</si>
  <si>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</si>
  <si>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</si>
  <si>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</si>
  <si>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</si>
  <si>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</si>
  <si>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</si>
  <si>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</si>
  <si>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</si>
  <si>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</si>
  <si>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</si>
  <si>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</si>
  <si>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</si>
  <si>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</si>
  <si>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</si>
  <si>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</si>
  <si>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</si>
  <si>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</si>
  <si>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</si>
  <si>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</si>
  <si>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</si>
  <si>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</si>
  <si>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</si>
  <si>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</si>
  <si>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</si>
  <si>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</si>
  <si>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</si>
  <si>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</si>
  <si>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</si>
  <si>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</si>
  <si>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</si>
  <si>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</si>
  <si>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</si>
  <si>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</si>
  <si>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</si>
  <si>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</si>
  <si>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</si>
  <si>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</si>
  <si>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</si>
  <si>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</si>
  <si>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</si>
  <si>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</si>
  <si>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</si>
  <si>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</si>
  <si>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</si>
  <si>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</si>
  <si>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</si>
  <si>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</si>
  <si>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</si>
  <si>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</si>
  <si>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</si>
  <si>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</si>
  <si>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</si>
  <si>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</si>
  <si>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</si>
  <si>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</si>
  <si>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</si>
  <si>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</si>
  <si>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</si>
  <si>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</si>
  <si>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</si>
  <si>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</si>
  <si>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</si>
  <si>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</si>
  <si>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</si>
  <si>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</si>
  <si>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</si>
  <si>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</si>
  <si>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</si>
  <si>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</si>
  <si>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</si>
  <si>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</si>
  <si>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</si>
  <si>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</si>
  <si>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</si>
  <si>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</si>
  <si>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</si>
  <si>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</si>
  <si>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</si>
  <si>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</si>
  <si>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</si>
  <si>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</si>
  <si>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</si>
  <si>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</si>
  <si>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</si>
  <si>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</si>
  <si>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</si>
  <si>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</si>
  <si>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</si>
  <si>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</si>
  <si>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</si>
  <si>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</si>
  <si>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</si>
  <si>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</si>
  <si>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</si>
  <si>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</si>
  <si>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</si>
  <si>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</si>
  <si>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</si>
  <si>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</si>
  <si>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</si>
  <si>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</si>
  <si>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</si>
  <si>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</si>
  <si>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</si>
  <si>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</si>
  <si>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</si>
  <si>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</si>
  <si>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</si>
  <si>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</si>
  <si>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</si>
  <si>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</si>
  <si>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</si>
  <si>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</si>
  <si>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</si>
  <si>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</si>
  <si>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</si>
  <si>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</si>
  <si>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</si>
  <si>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</si>
  <si>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</si>
  <si>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</si>
  <si>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</si>
  <si>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</si>
  <si>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</si>
  <si>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</si>
  <si>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</si>
  <si>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</si>
  <si>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</si>
  <si>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</si>
  <si>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</si>
  <si>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</si>
  <si>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</si>
  <si>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</si>
  <si>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</si>
  <si>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</si>
  <si>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</si>
  <si>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</si>
  <si>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</si>
  <si>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</si>
  <si>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</si>
  <si>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</si>
  <si>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</si>
  <si>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</si>
  <si>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</si>
  <si>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</si>
  <si>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</si>
  <si>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</si>
  <si>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</si>
  <si>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</si>
  <si>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</si>
  <si>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</si>
  <si>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</si>
  <si>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</si>
  <si>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</si>
  <si>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</si>
  <si>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</si>
  <si>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</si>
  <si>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</si>
  <si>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</si>
  <si>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</si>
  <si>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</si>
  <si>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</si>
  <si>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</si>
  <si>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</si>
  <si>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</si>
  <si>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</si>
  <si>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</si>
  <si>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</si>
  <si>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</si>
  <si>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</si>
  <si>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</si>
  <si>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</si>
  <si>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</si>
  <si>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</si>
  <si>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</si>
  <si>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</si>
  <si>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</si>
  <si>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</si>
  <si>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</si>
  <si>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</si>
  <si>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</si>
  <si>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</si>
  <si>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</si>
  <si>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</si>
  <si>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</si>
  <si>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</si>
  <si>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</si>
  <si>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</si>
  <si>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</si>
  <si>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</si>
  <si>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</si>
  <si>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</si>
  <si>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</si>
  <si>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</si>
  <si>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</si>
  <si>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</si>
  <si>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</si>
  <si>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</si>
  <si>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</si>
  <si>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</si>
  <si>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</si>
  <si>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</si>
  <si>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</si>
  <si>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</si>
  <si>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</si>
  <si>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</si>
  <si>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</si>
  <si>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</si>
  <si>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</si>
  <si>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</si>
  <si>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</si>
  <si>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</si>
  <si>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</si>
  <si>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</si>
  <si>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</si>
  <si>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</si>
  <si>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</si>
  <si>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</si>
  <si>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</si>
  <si>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</si>
  <si>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</si>
  <si>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</si>
  <si>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</si>
  <si>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</si>
  <si>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</si>
  <si>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</si>
  <si>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</si>
  <si>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</si>
  <si>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</si>
  <si>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</si>
  <si>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</si>
  <si>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</si>
  <si>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</si>
  <si>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</si>
  <si>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</si>
  <si>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</si>
  <si>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</si>
  <si>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</si>
  <si>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</si>
  <si>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</si>
  <si>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</si>
  <si>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</si>
  <si>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</si>
  <si>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</si>
  <si>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</si>
  <si>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</si>
  <si>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</si>
  <si>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</si>
  <si>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</si>
  <si>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</si>
  <si>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</si>
  <si>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</si>
  <si>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</si>
  <si>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</si>
  <si>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</si>
  <si>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</si>
  <si>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</si>
  <si>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</si>
  <si>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</si>
  <si>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</si>
  <si>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</si>
  <si>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</si>
  <si>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</si>
  <si>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</si>
  <si>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</si>
  <si>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</si>
  <si>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</si>
  <si>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</si>
  <si>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</si>
  <si>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</si>
  <si>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</si>
  <si>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</si>
  <si>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</si>
  <si>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</si>
  <si>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</si>
  <si>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</si>
  <si>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</si>
  <si>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</si>
  <si>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</si>
  <si>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</si>
  <si>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</si>
  <si>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</si>
  <si>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</si>
  <si>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</si>
  <si>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</si>
  <si>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</si>
  <si>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</si>
  <si>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</si>
  <si>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</si>
  <si>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</si>
  <si>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</si>
  <si>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</si>
  <si>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</si>
  <si>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</si>
  <si>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</si>
  <si>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</si>
  <si>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</si>
  <si>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</si>
  <si>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</si>
  <si>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</si>
  <si>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</si>
  <si>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</si>
  <si>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</si>
  <si>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</si>
  <si>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</si>
  <si>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</si>
  <si>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</si>
  <si>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</si>
  <si>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</si>
  <si>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</si>
  <si>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</si>
  <si>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</si>
  <si>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</si>
  <si>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</si>
  <si>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</si>
  <si>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</si>
  <si>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</si>
  <si>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</si>
  <si>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</si>
  <si>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</si>
  <si>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</si>
  <si>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</si>
  <si>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</si>
  <si>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</si>
  <si>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</si>
  <si>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</si>
  <si>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</si>
  <si>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</si>
  <si>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</si>
  <si>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</si>
  <si>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</si>
  <si>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</si>
  <si>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</si>
  <si>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</si>
  <si>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</si>
  <si>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</si>
  <si>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</si>
  <si>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</si>
  <si>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</si>
  <si>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</si>
  <si>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</si>
  <si>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</si>
  <si>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</si>
  <si>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</si>
  <si>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</si>
  <si>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</si>
  <si>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</si>
  <si>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</si>
  <si>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</si>
  <si>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</si>
  <si>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</si>
  <si>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</si>
  <si>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</si>
  <si>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</si>
  <si>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</si>
  <si>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</si>
  <si>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</si>
  <si>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</si>
  <si>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</si>
  <si>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</si>
  <si>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</si>
  <si>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</si>
  <si>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</si>
  <si>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</si>
  <si>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</si>
  <si>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</si>
  <si>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</si>
  <si>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</si>
  <si>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</si>
  <si>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</si>
  <si>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</si>
  <si>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</si>
  <si>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</si>
  <si>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</si>
  <si>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</si>
  <si>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</si>
  <si>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</si>
  <si>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</si>
  <si>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</si>
  <si>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</si>
  <si>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</si>
  <si>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</si>
  <si>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</si>
  <si>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</si>
  <si>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</si>
  <si>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</si>
  <si>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</si>
  <si>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</si>
  <si>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</si>
  <si>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</si>
  <si>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</si>
  <si>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</si>
  <si>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</si>
  <si>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</si>
  <si>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</si>
  <si>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</si>
  <si>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</si>
  <si>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</si>
  <si>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</si>
  <si>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</si>
  <si>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</si>
  <si>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</si>
  <si>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</si>
  <si>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</si>
  <si>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</si>
  <si>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</si>
  <si>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</si>
  <si>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</si>
  <si>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</si>
  <si>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</si>
  <si>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</si>
  <si>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</si>
  <si>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</si>
  <si>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</si>
  <si>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</si>
  <si>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</si>
  <si>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</si>
  <si>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</si>
  <si>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</si>
  <si>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</si>
  <si>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</si>
  <si>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</si>
  <si>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</si>
  <si>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</si>
  <si>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</si>
  <si>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</si>
  <si>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</si>
  <si>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</si>
  <si>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</si>
  <si>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</si>
  <si>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</si>
  <si>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</si>
  <si>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</si>
  <si>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</si>
  <si>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</si>
  <si>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</si>
  <si>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</si>
  <si>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</si>
  <si>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</si>
  <si>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</si>
  <si>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</si>
  <si>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</si>
  <si>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</si>
  <si>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</si>
  <si>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</si>
  <si>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</si>
  <si>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</si>
  <si>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</si>
  <si>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</si>
  <si>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</si>
  <si>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</si>
  <si>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</si>
  <si>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</si>
  <si>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</si>
  <si>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</si>
  <si>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</si>
  <si>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</si>
  <si>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</si>
  <si>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</si>
  <si>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</si>
  <si>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</si>
  <si>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</si>
  <si>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</si>
  <si>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</si>
  <si>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</si>
  <si>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</si>
  <si>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</si>
  <si>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</si>
  <si>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</si>
  <si>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</si>
  <si>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</si>
  <si>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</si>
  <si>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</si>
  <si>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</si>
  <si>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</si>
  <si>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</si>
  <si>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</si>
  <si>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</si>
  <si>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</si>
  <si>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</si>
  <si>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</si>
  <si>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</si>
  <si>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</si>
  <si>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</si>
  <si>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</si>
  <si>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</si>
  <si>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</si>
  <si>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</si>
  <si>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</si>
  <si>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</si>
  <si>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</si>
  <si>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</si>
  <si>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</si>
  <si>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</si>
  <si>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</si>
  <si>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</si>
  <si>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</si>
  <si>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</si>
  <si>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</si>
  <si>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</si>
  <si>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</si>
  <si>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</si>
  <si>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</si>
  <si>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</si>
  <si>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</si>
  <si>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</si>
  <si>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</si>
  <si>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</si>
  <si>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</si>
  <si>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</si>
  <si>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</si>
  <si>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</si>
  <si>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</si>
  <si>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</si>
  <si>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</si>
  <si>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</si>
  <si>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</si>
  <si>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</si>
  <si>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</si>
  <si>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</si>
  <si>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</si>
  <si>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</si>
  <si>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</si>
  <si>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</si>
  <si>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</si>
  <si>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</si>
  <si>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</si>
  <si>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</si>
  <si>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</si>
  <si>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</si>
  <si>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</si>
  <si>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</si>
  <si>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</si>
  <si>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</si>
  <si>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</si>
  <si>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</si>
  <si>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</si>
  <si>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</si>
  <si>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</si>
  <si>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</si>
  <si>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</si>
  <si>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</si>
  <si>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</si>
  <si>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</si>
  <si>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</si>
  <si>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</si>
  <si>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</si>
  <si>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</si>
  <si>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</si>
  <si>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</si>
  <si>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</si>
  <si>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</si>
  <si>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</si>
  <si>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</si>
  <si>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</si>
  <si>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</si>
  <si>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</si>
  <si>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</si>
  <si>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</si>
  <si>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</si>
  <si>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</si>
  <si>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</si>
  <si>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</si>
  <si>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</si>
  <si>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</si>
  <si>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</si>
  <si>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</si>
  <si>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</si>
  <si>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</si>
  <si>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</si>
  <si>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</si>
  <si>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</si>
  <si>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</si>
  <si>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</si>
  <si>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</si>
  <si>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</si>
  <si>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</si>
  <si>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</si>
  <si>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</si>
  <si>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</si>
  <si>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</si>
  <si>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</si>
  <si>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</si>
  <si>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</si>
  <si>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</si>
  <si>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</si>
  <si>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</si>
  <si>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</si>
  <si>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</si>
  <si>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</si>
  <si>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</si>
  <si>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</si>
  <si>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</si>
  <si>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</si>
  <si>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</si>
  <si>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</si>
  <si>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</si>
  <si>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</si>
  <si>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</si>
  <si>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</si>
  <si>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</si>
  <si>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</si>
  <si>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</si>
  <si>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</si>
  <si>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</si>
  <si>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</si>
  <si>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</si>
  <si>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</si>
  <si>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</si>
  <si>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</si>
  <si>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</si>
  <si>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</si>
  <si>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</si>
  <si>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</si>
  <si>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</si>
  <si>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</si>
  <si>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</si>
  <si>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</si>
  <si>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</si>
  <si>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</si>
  <si>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</si>
  <si>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</si>
  <si>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</si>
  <si>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</si>
  <si>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</si>
  <si>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</si>
  <si>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</si>
  <si>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</si>
  <si>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</si>
  <si>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</si>
  <si>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</si>
  <si>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</si>
  <si>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</si>
  <si>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</si>
  <si>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</si>
  <si>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</si>
  <si>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</si>
  <si>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</si>
  <si>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</si>
  <si>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</si>
  <si>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</si>
  <si>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</si>
  <si>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</si>
  <si>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</si>
  <si>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</si>
  <si>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</si>
  <si>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</si>
  <si>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</si>
  <si>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</si>
  <si>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</si>
  <si>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</si>
  <si>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</si>
  <si>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</si>
  <si>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</si>
  <si>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</si>
  <si>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</si>
  <si>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</si>
  <si>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</si>
  <si>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</si>
  <si>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</si>
  <si>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</si>
  <si>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</si>
  <si>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</si>
  <si>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</si>
  <si>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</si>
  <si>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</si>
  <si>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</si>
  <si>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</si>
  <si>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</si>
  <si>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</si>
  <si>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</si>
  <si>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</si>
  <si>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</si>
  <si>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</si>
  <si>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</si>
  <si>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</si>
  <si>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</si>
  <si>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</si>
  <si>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</si>
  <si>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</si>
  <si>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</si>
  <si>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</si>
  <si>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</si>
  <si>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</si>
  <si>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</si>
  <si>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</si>
  <si>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</si>
  <si>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</si>
  <si>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</si>
  <si>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</si>
  <si>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</si>
  <si>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</si>
  <si>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</si>
  <si>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</si>
  <si>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</si>
  <si>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</si>
  <si>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</si>
  <si>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</si>
  <si>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</si>
  <si>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</si>
  <si>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</si>
  <si>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</si>
  <si>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</si>
  <si>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</si>
  <si>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</si>
  <si>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</si>
  <si>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</si>
  <si>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</si>
  <si>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</si>
  <si>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</si>
  <si>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</si>
  <si>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</si>
  <si>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</si>
  <si>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</si>
  <si>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</si>
  <si>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</si>
  <si>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</si>
  <si>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</si>
  <si>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</si>
  <si>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</si>
  <si>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</si>
  <si>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</si>
  <si>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</si>
  <si>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</si>
  <si>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</si>
  <si>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</si>
  <si>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</si>
  <si>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</si>
  <si>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</si>
  <si>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</si>
  <si>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</si>
  <si>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</si>
  <si>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</si>
  <si>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</si>
  <si>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</si>
  <si>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</si>
  <si>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</si>
  <si>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</si>
  <si>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</si>
  <si>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</si>
  <si>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</si>
  <si>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</si>
  <si>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</si>
  <si>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</si>
  <si>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</si>
  <si>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</si>
  <si>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</si>
  <si>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</si>
  <si>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</si>
  <si>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</si>
  <si>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</si>
  <si>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</si>
  <si>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</si>
  <si>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</si>
  <si>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</si>
  <si>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</si>
  <si>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</si>
  <si>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</si>
  <si>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</si>
  <si>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</si>
  <si>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</si>
  <si>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</si>
  <si>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</si>
  <si>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</si>
  <si>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</si>
  <si>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</si>
  <si>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</si>
  <si>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</si>
  <si>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</si>
  <si>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</si>
  <si>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</si>
  <si>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</si>
  <si>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</si>
  <si>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</si>
  <si>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</si>
  <si>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</si>
  <si>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</si>
  <si>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</si>
  <si>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</si>
  <si>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</si>
  <si>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</si>
  <si>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</si>
  <si>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</si>
  <si>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</si>
  <si>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</si>
  <si>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</si>
  <si>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</si>
  <si>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</si>
  <si>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</si>
  <si>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</si>
  <si>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</si>
  <si>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</si>
  <si>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</si>
  <si>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</si>
  <si>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</si>
  <si>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</si>
  <si>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</si>
  <si>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</si>
  <si>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</si>
  <si>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</si>
  <si>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</si>
  <si>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</si>
  <si>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</si>
  <si>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</si>
  <si>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</si>
  <si>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</si>
  <si>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</si>
  <si>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</si>
  <si>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</si>
  <si>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</si>
  <si>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</si>
  <si>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</si>
  <si>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</si>
  <si>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</si>
  <si>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</si>
  <si>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</si>
  <si>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</si>
  <si>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</si>
  <si>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</si>
  <si>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</si>
  <si>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</si>
  <si>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</si>
  <si>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</si>
  <si>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</si>
  <si>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</si>
  <si>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</si>
  <si>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</si>
  <si>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</si>
  <si>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</si>
  <si>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</si>
  <si>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</si>
  <si>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</si>
  <si>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</si>
  <si>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</si>
  <si>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</si>
  <si>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</si>
  <si>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</si>
  <si>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</si>
  <si>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</si>
  <si>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</si>
  <si>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</si>
  <si>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</si>
  <si>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</si>
  <si>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</si>
  <si>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</si>
  <si>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</si>
  <si>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</si>
  <si>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</si>
  <si>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</si>
  <si>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</si>
  <si>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</si>
  <si>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</si>
  <si>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</si>
  <si>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</si>
  <si>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</si>
  <si>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</si>
  <si>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</si>
  <si>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</si>
  <si>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</si>
  <si>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</si>
  <si>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</si>
  <si>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</si>
  <si>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</si>
  <si>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</si>
  <si>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</si>
  <si>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</si>
  <si>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</si>
  <si>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</si>
  <si>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</si>
  <si>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</si>
  <si>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</si>
  <si>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</si>
  <si>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</si>
  <si>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</si>
  <si>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</si>
  <si>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</si>
  <si>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</si>
  <si>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</si>
  <si>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</si>
  <si>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</si>
  <si>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</si>
  <si>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</si>
  <si>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</si>
  <si>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</si>
  <si>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</si>
  <si>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</si>
  <si>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</si>
  <si>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</si>
  <si>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</si>
  <si>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</si>
  <si>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</si>
  <si>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</si>
  <si>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</si>
  <si>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</si>
  <si>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</si>
  <si>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</si>
  <si>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</si>
  <si>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</si>
  <si>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</si>
  <si>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</si>
  <si>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</si>
  <si>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</si>
  <si>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</si>
  <si>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</si>
  <si>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</si>
  <si>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</si>
  <si>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</si>
  <si>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</si>
  <si>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</si>
  <si>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</si>
  <si>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</si>
  <si>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</si>
  <si>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</si>
  <si>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</si>
  <si>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</si>
  <si>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</si>
  <si>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</si>
  <si>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</si>
  <si>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</si>
  <si>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</si>
  <si>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</si>
  <si>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</si>
  <si>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</si>
  <si>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</si>
  <si>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</si>
  <si>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</si>
  <si>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</si>
  <si>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</si>
  <si>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</si>
  <si>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</si>
  <si>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</si>
  <si>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</si>
  <si>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</si>
  <si>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</si>
  <si>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</si>
  <si>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</si>
  <si>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</si>
  <si>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</si>
  <si>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</si>
  <si>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</si>
  <si>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</si>
  <si>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</si>
  <si>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</si>
  <si>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</si>
  <si>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</si>
  <si>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</si>
  <si>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</si>
  <si>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</si>
  <si>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</si>
  <si>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</si>
  <si>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</si>
  <si>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</si>
  <si>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</si>
  <si>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</si>
  <si>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</si>
  <si>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</si>
  <si>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</si>
  <si>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</si>
  <si>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</si>
  <si>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</si>
  <si>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</si>
  <si>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</si>
  <si>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</si>
  <si>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</si>
  <si>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</si>
  <si>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</si>
  <si>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</si>
  <si>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</si>
  <si>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</si>
  <si>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</si>
  <si>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</si>
  <si>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</si>
  <si>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</si>
  <si>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</si>
  <si>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</si>
  <si>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</si>
  <si>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</si>
  <si>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</si>
  <si>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</si>
  <si>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</si>
  <si>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</si>
  <si>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</si>
  <si>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</si>
  <si>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</si>
  <si>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</si>
  <si>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</si>
  <si>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</si>
  <si>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</si>
  <si>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</si>
  <si>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</si>
  <si>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</si>
  <si>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</si>
  <si>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</si>
  <si>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</si>
  <si>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</si>
  <si>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</si>
  <si>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</si>
  <si>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</si>
  <si>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</si>
  <si>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</si>
  <si>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</si>
  <si>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</si>
  <si>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</si>
  <si>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</si>
  <si>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</si>
  <si>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</si>
  <si>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</si>
  <si>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</si>
  <si>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</si>
  <si>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</si>
  <si>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</si>
  <si>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</si>
  <si>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</si>
  <si>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</si>
  <si>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</si>
  <si>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</si>
  <si>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</si>
  <si>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</si>
  <si>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</si>
  <si>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</si>
  <si>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</si>
  <si>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</si>
  <si>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</si>
  <si>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</si>
  <si>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</si>
  <si>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</si>
  <si>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</si>
  <si>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</si>
  <si>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</si>
  <si>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</si>
  <si>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</si>
  <si>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</si>
  <si>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</si>
  <si>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</si>
  <si>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</si>
  <si>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</si>
  <si>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</si>
  <si>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</si>
  <si>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</si>
  <si>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</si>
  <si>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</si>
  <si>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</si>
  <si>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</si>
  <si>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</si>
  <si>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</si>
  <si>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</si>
  <si>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</si>
  <si>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</si>
  <si>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</si>
  <si>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</si>
  <si>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</si>
  <si>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</si>
  <si>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</si>
  <si>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</si>
  <si>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</si>
  <si>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</si>
  <si>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</si>
  <si>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</si>
  <si>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</si>
  <si>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</si>
  <si>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</si>
  <si>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</si>
  <si>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</si>
  <si>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</si>
  <si>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</si>
  <si>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</si>
  <si>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</si>
  <si>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</si>
  <si>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</si>
  <si>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</si>
  <si>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</si>
  <si>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</si>
  <si>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</si>
  <si>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</si>
  <si>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</si>
  <si>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</si>
  <si>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</si>
  <si>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</si>
  <si>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</si>
  <si>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</si>
  <si>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</si>
  <si>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</si>
  <si>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</si>
  <si>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</si>
  <si>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</si>
  <si>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</si>
  <si>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</si>
  <si>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</si>
  <si>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</si>
  <si>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</si>
  <si>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</si>
  <si>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</si>
  <si>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</si>
  <si>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</si>
  <si>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</si>
  <si>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</si>
  <si>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</si>
  <si>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</si>
  <si>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</si>
  <si>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</si>
  <si>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</si>
  <si>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</si>
  <si>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</si>
  <si>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</si>
  <si>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</si>
  <si>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</si>
  <si>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</si>
  <si>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</si>
  <si>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</si>
  <si>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</si>
  <si>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</si>
  <si>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</si>
  <si>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</si>
  <si>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</si>
  <si>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</si>
  <si>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</si>
  <si>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</si>
  <si>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</si>
  <si>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</si>
  <si>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</si>
  <si>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</si>
  <si>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</si>
  <si>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</si>
  <si>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</si>
  <si>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</si>
  <si>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</si>
  <si>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</si>
  <si>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</si>
  <si>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</si>
  <si>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</si>
  <si>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</si>
  <si>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</si>
  <si>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</si>
  <si>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</si>
  <si>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</si>
  <si>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</si>
  <si>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</si>
  <si>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</si>
  <si>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</si>
  <si>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</si>
  <si>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</si>
  <si>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</si>
  <si>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</si>
  <si>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</si>
  <si>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</si>
  <si>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</si>
  <si>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</si>
  <si>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</si>
  <si>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</si>
  <si>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</si>
  <si>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</si>
  <si>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</si>
  <si>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</si>
  <si>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</si>
  <si>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</si>
  <si>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</si>
  <si>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</si>
  <si>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</si>
  <si>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</si>
  <si>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</si>
  <si>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</si>
  <si>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</si>
  <si>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</si>
  <si>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</si>
  <si>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</si>
  <si>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</si>
  <si>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</si>
  <si>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</si>
  <si>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</si>
  <si>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</si>
  <si>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</si>
  <si>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</si>
  <si>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</si>
  <si>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</si>
  <si>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</si>
  <si>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</si>
  <si>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</si>
  <si>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</si>
  <si>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</si>
  <si>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</si>
  <si>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</si>
  <si>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</si>
  <si>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</si>
  <si>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</si>
  <si>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</si>
  <si>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</si>
  <si>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</si>
  <si>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</si>
  <si>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</si>
  <si>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</si>
  <si>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</si>
  <si>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</si>
  <si>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</si>
  <si>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</si>
  <si>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</si>
  <si>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</si>
  <si>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</si>
  <si>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</si>
  <si>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</si>
  <si>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</si>
  <si>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</si>
  <si>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</si>
  <si>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</si>
  <si>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</si>
  <si>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</si>
  <si>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</si>
  <si>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</si>
  <si>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</si>
  <si>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</si>
  <si>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</si>
  <si>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</si>
  <si>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</si>
  <si>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</si>
  <si>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</si>
  <si>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</si>
  <si>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</si>
  <si>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</si>
  <si>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</si>
  <si>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</si>
  <si>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</si>
  <si>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</si>
  <si>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</si>
  <si>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</si>
  <si>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</si>
  <si>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</si>
  <si>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</si>
  <si>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</si>
  <si>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</si>
  <si>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</si>
  <si>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</si>
  <si>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</si>
  <si>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</si>
  <si>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</si>
  <si>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</si>
  <si>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</si>
  <si>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</si>
  <si>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</si>
  <si>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</si>
  <si>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</si>
  <si>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</si>
  <si>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</si>
  <si>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</si>
  <si>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</si>
  <si>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</si>
  <si>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</si>
  <si>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</si>
  <si>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</si>
  <si>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</si>
  <si>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</si>
  <si>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</si>
  <si>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</si>
  <si>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</si>
  <si>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</si>
  <si>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</si>
  <si>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</si>
  <si>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</si>
  <si>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</si>
  <si>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</si>
  <si>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</si>
  <si>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</si>
  <si>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</si>
  <si>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</si>
  <si>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</si>
  <si>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</si>
  <si>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</si>
  <si>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</si>
  <si>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</si>
  <si>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</si>
  <si>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</si>
  <si>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</si>
  <si>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</si>
  <si>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</si>
  <si>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</si>
  <si>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</si>
  <si>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</si>
  <si>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</si>
  <si>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</si>
  <si>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</si>
  <si>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</si>
  <si>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</si>
  <si>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</si>
  <si>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</si>
  <si>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</si>
  <si>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</si>
  <si>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</si>
  <si>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</si>
  <si>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</si>
  <si>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</si>
  <si>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</si>
  <si>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</si>
  <si>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</si>
  <si>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</si>
  <si>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</si>
  <si>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</si>
  <si>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</si>
  <si>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</si>
  <si>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</si>
  <si>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</si>
  <si>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</si>
  <si>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</si>
  <si>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</si>
  <si>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</si>
  <si>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</si>
  <si>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</si>
  <si>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</si>
  <si>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</si>
  <si>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</si>
  <si>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</si>
  <si>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</si>
  <si>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</si>
  <si>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</si>
  <si>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</si>
  <si>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</si>
  <si>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</si>
  <si>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</si>
  <si>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</si>
  <si>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</si>
  <si>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</si>
  <si>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</si>
  <si>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</si>
  <si>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</si>
  <si>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</si>
  <si>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</si>
  <si>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</si>
  <si>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</si>
  <si>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</si>
  <si>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</si>
  <si>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</si>
  <si>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</si>
  <si>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</si>
  <si>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</si>
  <si>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</si>
  <si>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</si>
  <si>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</si>
  <si>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</si>
  <si>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</si>
  <si>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</si>
  <si>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</si>
  <si>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</si>
  <si>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</si>
  <si>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</si>
  <si>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</si>
  <si>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</si>
  <si>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</si>
  <si>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</si>
  <si>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</si>
  <si>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</si>
  <si>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</si>
  <si>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</si>
  <si>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</si>
  <si>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</si>
  <si>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</si>
  <si>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</si>
  <si>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</si>
  <si>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</si>
  <si>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</si>
  <si>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</si>
  <si>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</si>
  <si>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</si>
  <si>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</si>
  <si>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</si>
  <si>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</si>
  <si>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</si>
  <si>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</si>
  <si>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</si>
  <si>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</si>
  <si>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</si>
  <si>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</si>
  <si>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</si>
  <si>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</si>
  <si>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</si>
  <si>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</si>
  <si>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</si>
  <si>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</si>
  <si>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</si>
  <si>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</si>
  <si>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</si>
  <si>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</si>
  <si>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</si>
  <si>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</si>
  <si>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</si>
  <si>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</si>
  <si>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</si>
  <si>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</si>
  <si>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</si>
  <si>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</si>
  <si>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</si>
  <si>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</si>
  <si>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</si>
  <si>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</si>
  <si>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</si>
  <si>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</si>
  <si>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</si>
  <si>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</si>
  <si>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</si>
  <si>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</si>
  <si>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</si>
  <si>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</si>
  <si>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</si>
  <si>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</si>
  <si>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</si>
  <si>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</si>
  <si>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</si>
  <si>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</si>
  <si>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</si>
  <si>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</si>
  <si>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</si>
  <si>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</si>
  <si>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</si>
  <si>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</si>
  <si>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</si>
  <si>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</si>
  <si>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</si>
  <si>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</si>
  <si>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</si>
  <si>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</si>
  <si>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</si>
  <si>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</si>
  <si>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</si>
  <si>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</si>
  <si>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</si>
  <si>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</si>
  <si>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</si>
  <si>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</si>
  <si>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</si>
  <si>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</si>
  <si>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</si>
  <si>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</si>
  <si>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</si>
  <si>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</si>
  <si>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</si>
  <si>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</si>
  <si>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</si>
  <si>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</si>
  <si>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</si>
  <si>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</si>
  <si>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</si>
  <si>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</si>
  <si>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</si>
  <si>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</si>
  <si>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</si>
  <si>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</si>
  <si>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</si>
  <si>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</si>
  <si>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</si>
  <si>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</si>
  <si>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</si>
  <si>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</si>
  <si>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</si>
  <si>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</si>
  <si>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</si>
  <si>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</si>
  <si>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</si>
  <si>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</si>
  <si>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</si>
  <si>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</si>
  <si>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</si>
  <si>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</si>
  <si>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</si>
  <si>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</si>
  <si>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</si>
  <si>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</si>
  <si>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</si>
  <si>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</si>
  <si>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</si>
  <si>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</si>
  <si>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</si>
  <si>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</si>
  <si>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</si>
  <si>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</si>
  <si>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</si>
  <si>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</si>
  <si>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</si>
  <si>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</si>
  <si>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</si>
  <si>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</si>
  <si>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</si>
  <si>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</si>
  <si>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</si>
  <si>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</si>
  <si>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</si>
  <si>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</si>
  <si>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</si>
  <si>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</si>
  <si>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</si>
  <si>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</si>
  <si>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</si>
  <si>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</si>
  <si>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</si>
  <si>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</si>
  <si>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</si>
  <si>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</si>
  <si>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</si>
  <si>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</si>
  <si>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</si>
  <si>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</si>
  <si>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</si>
  <si>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</si>
  <si>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</si>
  <si>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</si>
  <si>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</si>
  <si>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</si>
  <si>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</si>
  <si>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</si>
  <si>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</si>
  <si>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</si>
  <si>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</si>
  <si>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</si>
  <si>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</si>
  <si>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</si>
  <si>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</si>
  <si>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</si>
  <si>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</si>
  <si>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</si>
  <si>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</si>
  <si>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</si>
  <si>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</si>
  <si>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</si>
  <si>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</si>
  <si>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</si>
  <si>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</si>
  <si>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</si>
  <si>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</si>
  <si>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</si>
  <si>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</si>
  <si>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</si>
  <si>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</si>
  <si>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</si>
  <si>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</si>
  <si>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</si>
  <si>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</si>
  <si>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</si>
  <si>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</si>
  <si>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</si>
  <si>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</si>
  <si>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</si>
  <si>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</si>
  <si>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</si>
  <si>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</si>
  <si>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</si>
  <si>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</si>
  <si>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</si>
  <si>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</si>
  <si>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</si>
  <si>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</si>
  <si>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</si>
  <si>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</si>
  <si>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</si>
  <si>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</si>
  <si>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</si>
  <si>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</si>
  <si>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</si>
  <si>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</si>
  <si>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</si>
  <si>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</si>
  <si>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</si>
  <si>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</si>
  <si>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</si>
  <si>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</si>
  <si>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</si>
  <si>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</si>
  <si>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</si>
  <si>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</si>
  <si>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</si>
  <si>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</si>
  <si>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</si>
  <si>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</si>
  <si>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</si>
  <si>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</si>
  <si>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</si>
  <si>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</si>
  <si>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</si>
  <si>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</si>
  <si>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</si>
  <si>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</si>
  <si>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</si>
  <si>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</si>
  <si>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</si>
  <si>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</si>
  <si>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</si>
  <si>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</si>
  <si>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</si>
  <si>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</si>
  <si>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</si>
  <si>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</si>
  <si>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</si>
  <si>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</si>
  <si>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</si>
  <si>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</si>
  <si>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</si>
  <si>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</si>
  <si>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</si>
  <si>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</si>
  <si>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</si>
  <si>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</si>
  <si>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</si>
  <si>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</si>
  <si>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</si>
  <si>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</si>
  <si>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</si>
  <si>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</si>
  <si>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</si>
  <si>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</si>
  <si>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</si>
  <si>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</si>
  <si>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</si>
  <si>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</si>
  <si>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</si>
  <si>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</si>
  <si>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</si>
  <si>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</si>
  <si>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</si>
  <si>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</si>
  <si>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</si>
  <si>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</si>
  <si>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</si>
  <si>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</si>
  <si>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</si>
  <si>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</si>
  <si>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</si>
  <si>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</si>
  <si>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</si>
  <si>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</si>
  <si>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</si>
  <si>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</si>
  <si>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</si>
  <si>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</si>
  <si>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</si>
  <si>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</si>
  <si>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</si>
  <si>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</si>
  <si>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</si>
  <si>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</si>
  <si>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</si>
  <si>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</si>
  <si>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</si>
  <si>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</si>
  <si>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</si>
  <si>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</si>
  <si>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</si>
  <si>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</si>
  <si>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</si>
  <si>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</si>
  <si>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</si>
  <si>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</si>
  <si>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</si>
  <si>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</si>
  <si>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</si>
  <si>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</si>
  <si>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</si>
  <si>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</si>
  <si>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</si>
  <si>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</si>
  <si>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</si>
  <si>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</si>
  <si>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</si>
  <si>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</si>
  <si>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</si>
  <si>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</si>
  <si>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</si>
  <si>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</si>
  <si>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</si>
  <si>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</si>
  <si>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</si>
  <si>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</si>
  <si>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</si>
  <si>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</si>
  <si>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</si>
  <si>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</si>
  <si>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</si>
  <si>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</si>
  <si>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</si>
  <si>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</si>
  <si>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</si>
  <si>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</si>
  <si>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</si>
  <si>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</si>
  <si>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</si>
  <si>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</si>
  <si>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</si>
  <si>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</si>
  <si>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</si>
  <si>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</si>
  <si>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</si>
  <si>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</si>
  <si>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</si>
  <si>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</si>
  <si>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</si>
  <si>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</si>
  <si>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</si>
  <si>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</si>
  <si>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</si>
  <si>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</si>
  <si>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</si>
  <si>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</si>
  <si>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</si>
  <si>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</si>
  <si>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</si>
  <si>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</si>
  <si>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</si>
  <si>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</si>
  <si>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</si>
  <si>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</si>
  <si>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</si>
  <si>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</si>
  <si>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</si>
  <si>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</si>
  <si>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</si>
  <si>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</si>
  <si>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</si>
  <si>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</si>
  <si>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</si>
  <si>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</si>
  <si>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</si>
  <si>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</si>
  <si>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</si>
  <si>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</si>
  <si>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</si>
  <si>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</si>
  <si>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</si>
  <si>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</si>
  <si>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</si>
  <si>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</si>
  <si>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</si>
  <si>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</si>
  <si>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</si>
  <si>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</si>
  <si>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</si>
  <si>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</si>
  <si>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</si>
  <si>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</si>
  <si>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</si>
  <si>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</si>
  <si>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</si>
  <si>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</si>
  <si>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</si>
  <si>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</si>
  <si>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</si>
  <si>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</si>
  <si>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</si>
  <si>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</si>
  <si>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</si>
  <si>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</si>
  <si>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</si>
  <si>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</si>
  <si>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</si>
  <si>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</si>
  <si>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</si>
  <si>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</si>
  <si>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</si>
  <si>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</si>
  <si>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</si>
  <si>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</si>
  <si>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</si>
  <si>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</si>
  <si>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</si>
  <si>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</si>
  <si>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</si>
  <si>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</si>
  <si>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</si>
  <si>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</si>
  <si>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</si>
  <si>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</si>
  <si>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</si>
  <si>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</si>
  <si>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</si>
  <si>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</si>
  <si>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</si>
  <si>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</si>
  <si>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</si>
  <si>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</si>
  <si>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</si>
  <si>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</si>
  <si>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</si>
  <si>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</si>
  <si>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</si>
  <si>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</si>
  <si>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</si>
  <si>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</si>
  <si>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</si>
  <si>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</si>
  <si>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</si>
  <si>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</si>
  <si>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</si>
  <si>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</si>
  <si>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</si>
  <si>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</si>
  <si>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</si>
  <si>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</si>
  <si>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</si>
  <si>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</si>
  <si>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</si>
  <si>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</si>
  <si>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</si>
  <si>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</si>
  <si>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</si>
  <si>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</si>
  <si>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</si>
  <si>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</si>
  <si>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</si>
  <si>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</si>
  <si>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</si>
  <si>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</si>
  <si>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</si>
  <si>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</si>
  <si>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</si>
  <si>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</si>
  <si>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</si>
  <si>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</si>
  <si>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</si>
  <si>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</si>
  <si>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</si>
  <si>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</si>
  <si>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</si>
  <si>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</si>
  <si>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</si>
  <si>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</si>
  <si>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</si>
  <si>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</si>
  <si>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</si>
  <si>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</si>
  <si>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</si>
  <si>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</si>
  <si>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</si>
  <si>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</si>
  <si>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</si>
  <si>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</si>
  <si>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</si>
  <si>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</si>
  <si>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</si>
  <si>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</si>
  <si>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</si>
  <si>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</si>
  <si>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</si>
  <si>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</si>
  <si>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</si>
  <si>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</si>
  <si>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</si>
  <si>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</si>
  <si>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</si>
  <si>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</si>
  <si>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</si>
  <si>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</si>
  <si>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</si>
  <si>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</si>
  <si>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</si>
  <si>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</si>
  <si>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</si>
  <si>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</si>
  <si>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</si>
  <si>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</si>
  <si>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</si>
  <si>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</si>
  <si>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</si>
  <si>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</si>
  <si>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</si>
  <si>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</si>
  <si>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</si>
  <si>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</si>
  <si>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</si>
  <si>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</si>
  <si>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</si>
  <si>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</si>
  <si>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</si>
  <si>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</si>
  <si>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</si>
  <si>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</si>
  <si>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</si>
  <si>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</si>
  <si>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</si>
  <si>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</si>
  <si>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</si>
  <si>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</si>
  <si>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</si>
  <si>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</si>
  <si>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</si>
  <si>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</si>
  <si>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</si>
  <si>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</si>
  <si>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</si>
  <si>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</si>
  <si>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</si>
  <si>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</si>
  <si>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</si>
  <si>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</si>
  <si>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</si>
  <si>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</si>
  <si>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</si>
  <si>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</si>
  <si>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</si>
  <si>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</si>
  <si>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</si>
  <si>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</si>
  <si>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</si>
  <si>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</si>
  <si>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</si>
  <si>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</si>
  <si>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</si>
  <si>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</si>
  <si>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</si>
  <si>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</si>
  <si>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</si>
  <si>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</si>
  <si>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</si>
  <si>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</si>
  <si>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</si>
  <si>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</si>
  <si>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</si>
  <si>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</si>
  <si>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</si>
  <si>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</si>
  <si>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</si>
  <si>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</si>
  <si>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</si>
  <si>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</si>
  <si>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</si>
  <si>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</si>
  <si>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</si>
  <si>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</si>
  <si>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</si>
  <si>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</si>
  <si>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</si>
  <si>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</si>
  <si>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</si>
  <si>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</si>
  <si>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</si>
  <si>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</si>
  <si>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</si>
  <si>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</si>
  <si>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</si>
  <si>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</si>
  <si>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</si>
  <si>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</si>
  <si>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</si>
  <si>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</si>
  <si>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</si>
  <si>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</si>
  <si>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</si>
  <si>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</si>
  <si>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</si>
  <si>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</si>
  <si>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</si>
  <si>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</si>
  <si>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</si>
  <si>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</si>
  <si>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</si>
  <si>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</si>
  <si>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</si>
  <si>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</si>
  <si>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</si>
  <si>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</si>
  <si>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</si>
  <si>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</si>
  <si>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</si>
  <si>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</si>
  <si>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</si>
  <si>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</si>
  <si>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</si>
  <si>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</si>
  <si>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</si>
  <si>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</si>
  <si>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</si>
  <si>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</si>
  <si>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</si>
  <si>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</si>
  <si>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</si>
  <si>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</si>
  <si>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</si>
  <si>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</si>
  <si>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</si>
  <si>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</si>
  <si>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</si>
  <si>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</si>
  <si>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</si>
  <si>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</si>
  <si>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</si>
  <si>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</si>
  <si>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</si>
  <si>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</si>
  <si>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</si>
  <si>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</si>
  <si>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</si>
  <si>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</si>
  <si>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</si>
  <si>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</si>
  <si>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</si>
  <si>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</si>
  <si>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</si>
  <si>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</si>
  <si>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</si>
  <si>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</si>
  <si>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</si>
  <si>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</si>
  <si>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</si>
  <si>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</si>
  <si>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</si>
  <si>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</si>
  <si>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</si>
  <si>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</si>
  <si>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</si>
  <si>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</si>
  <si>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</si>
  <si>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</si>
  <si>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</si>
  <si>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</si>
  <si>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</si>
  <si>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</si>
  <si>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</si>
  <si>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</si>
  <si>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</si>
  <si>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</si>
  <si>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</si>
  <si>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</si>
  <si>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</si>
  <si>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</si>
  <si>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</si>
  <si>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</si>
  <si>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</si>
  <si>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</si>
  <si>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</si>
  <si>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</si>
  <si>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</si>
  <si>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</si>
  <si>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</si>
  <si>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</si>
  <si>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</si>
  <si>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</si>
  <si>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</si>
  <si>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</si>
  <si>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</si>
  <si>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</si>
  <si>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</si>
  <si>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</si>
  <si>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</si>
  <si>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</si>
  <si>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</si>
  <si>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</si>
  <si>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</si>
  <si>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</si>
  <si>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</si>
  <si>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</si>
  <si>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</si>
  <si>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</si>
  <si>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</si>
  <si>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</si>
  <si>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</si>
  <si>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</si>
  <si>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</si>
  <si>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</si>
  <si>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</si>
  <si>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</si>
  <si>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</si>
  <si>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</si>
  <si>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</si>
  <si>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</si>
  <si>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</si>
  <si>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</si>
  <si>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</si>
  <si>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</si>
  <si>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</si>
  <si>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</si>
  <si>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</si>
  <si>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</si>
  <si>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</si>
  <si>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</si>
  <si>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</si>
  <si>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</si>
  <si>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</si>
  <si>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</si>
  <si>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</si>
  <si>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</si>
  <si>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</si>
  <si>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</si>
  <si>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</si>
  <si>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</si>
  <si>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</si>
  <si>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</si>
  <si>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</si>
  <si>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</si>
  <si>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</si>
  <si>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</si>
  <si>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</si>
  <si>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</si>
  <si>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</si>
  <si>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</si>
  <si>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</si>
  <si>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</si>
  <si>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</si>
  <si>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</si>
  <si>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</si>
  <si>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</si>
  <si>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</si>
  <si>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</si>
  <si>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</si>
  <si>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</si>
  <si>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</si>
  <si>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</si>
  <si>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</si>
  <si>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</si>
  <si>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</si>
  <si>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</si>
  <si>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</si>
  <si>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</si>
  <si>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</si>
  <si>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</si>
  <si>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</si>
  <si>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</si>
  <si>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</si>
  <si>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</si>
  <si>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</si>
  <si>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</si>
  <si>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</si>
  <si>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</si>
  <si>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</si>
  <si>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</si>
  <si>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</si>
  <si>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</si>
  <si>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</si>
  <si>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</si>
  <si>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</si>
  <si>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</si>
  <si>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</si>
  <si>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</si>
  <si>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</si>
  <si>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</si>
  <si>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</si>
  <si>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</si>
  <si>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</si>
  <si>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</si>
  <si>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</si>
  <si>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</si>
  <si>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</si>
  <si>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</si>
  <si>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</si>
  <si>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</si>
  <si>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</si>
  <si>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</si>
  <si>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</si>
  <si>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</si>
  <si>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</si>
  <si>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</si>
  <si>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</si>
  <si>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</si>
  <si>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</si>
  <si>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</si>
  <si>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</si>
  <si>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</si>
  <si>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</si>
  <si>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</si>
  <si>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</si>
  <si>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</si>
  <si>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</si>
  <si>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</si>
  <si>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</si>
  <si>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</si>
  <si>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</si>
  <si>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</si>
  <si>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</si>
  <si>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</si>
  <si>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</si>
  <si>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</si>
  <si>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</si>
  <si>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</si>
  <si>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</si>
  <si>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</si>
  <si>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</si>
  <si>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</si>
  <si>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</si>
  <si>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</si>
  <si>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</si>
  <si>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</si>
  <si>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</si>
  <si>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</si>
  <si>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</si>
  <si>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</si>
  <si>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</si>
  <si>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</si>
  <si>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</si>
  <si>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</si>
  <si>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</si>
  <si>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</si>
  <si>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</si>
  <si>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</si>
  <si>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</si>
  <si>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</si>
  <si>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</si>
  <si>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</si>
  <si>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</si>
  <si>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</si>
  <si>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</si>
  <si>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</si>
  <si>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</si>
  <si>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</si>
  <si>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</si>
  <si>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</si>
  <si>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</si>
  <si>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</si>
  <si>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</si>
  <si>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</si>
  <si>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</si>
  <si>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</si>
  <si>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</si>
  <si>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</si>
  <si>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</si>
  <si>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</si>
  <si>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</si>
  <si>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</si>
  <si>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</si>
  <si>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</si>
  <si>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</si>
  <si>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</si>
  <si>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</si>
  <si>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</si>
  <si>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</si>
  <si>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</si>
  <si>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</si>
  <si>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</si>
  <si>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</si>
  <si>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</si>
  <si>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</si>
  <si>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</si>
  <si>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</si>
  <si>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</si>
  <si>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</si>
  <si>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</si>
  <si>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</si>
  <si>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</si>
  <si>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</si>
  <si>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</si>
  <si>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</si>
  <si>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</si>
  <si>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</si>
  <si>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</si>
  <si>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</si>
  <si>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</si>
  <si>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</si>
  <si>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</si>
  <si>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</si>
  <si>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</si>
  <si>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</si>
  <si>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</si>
  <si>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</si>
  <si>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</si>
  <si>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</si>
  <si>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</si>
  <si>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</si>
  <si>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</si>
  <si>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</si>
  <si>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</si>
  <si>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</si>
  <si>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</si>
  <si>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</si>
  <si>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</si>
  <si>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</si>
  <si>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</si>
  <si>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</si>
  <si>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</si>
  <si>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</si>
  <si>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</si>
  <si>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</si>
  <si>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</si>
  <si>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</si>
  <si>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</si>
  <si>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</si>
  <si>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</si>
  <si>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</si>
  <si>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</si>
  <si>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</si>
  <si>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</si>
  <si>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</si>
  <si>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</si>
  <si>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</si>
  <si>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</si>
  <si>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</si>
  <si>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</si>
  <si>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</si>
  <si>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</si>
  <si>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</si>
  <si>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</si>
  <si>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</si>
  <si>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</si>
  <si>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</si>
  <si>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</si>
  <si>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</si>
  <si>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</si>
  <si>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</si>
  <si>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</si>
  <si>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</si>
  <si>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</si>
  <si>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</si>
  <si>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</si>
  <si>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</si>
  <si>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</si>
  <si>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</si>
  <si>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</si>
  <si>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</si>
  <si>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</si>
  <si>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</si>
  <si>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</si>
  <si>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</si>
  <si>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</si>
  <si>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</si>
  <si>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</si>
  <si>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</si>
  <si>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</si>
  <si>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</si>
  <si>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</si>
  <si>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</si>
  <si>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</si>
  <si>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</si>
  <si>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</si>
  <si>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</si>
  <si>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</si>
  <si>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</si>
  <si>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</si>
  <si>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</si>
  <si>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</si>
  <si>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</si>
  <si>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</si>
  <si>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</si>
  <si>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</si>
  <si>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</si>
  <si>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</si>
  <si>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</si>
  <si>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</si>
  <si>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</si>
  <si>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</si>
  <si>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</si>
  <si>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</si>
  <si>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</si>
  <si>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</si>
  <si>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</si>
  <si>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</si>
  <si>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</si>
  <si>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</si>
  <si>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</si>
  <si>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</si>
  <si>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</si>
  <si>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</si>
  <si>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</si>
  <si>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</si>
  <si>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</si>
  <si>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</si>
  <si>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</si>
  <si>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</si>
  <si>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</si>
  <si>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</si>
  <si>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</si>
  <si>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</si>
  <si>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</si>
  <si>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</si>
  <si>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</si>
  <si>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</si>
  <si>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</si>
  <si>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</si>
  <si>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</si>
  <si>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</si>
  <si>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</si>
  <si>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</si>
  <si>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</si>
  <si>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</si>
  <si>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</si>
  <si>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</si>
  <si>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</si>
  <si>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</si>
  <si>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</si>
  <si>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</si>
  <si>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</si>
  <si>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</si>
  <si>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</si>
  <si>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</si>
  <si>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</si>
  <si>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</si>
  <si>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</si>
  <si>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</si>
  <si>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</si>
  <si>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</si>
  <si>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</si>
  <si>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</si>
  <si>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</si>
  <si>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</si>
  <si>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</si>
  <si>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</si>
  <si>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</si>
  <si>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</si>
  <si>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</si>
  <si>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</si>
  <si>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</si>
  <si>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</si>
  <si>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</si>
  <si>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</si>
  <si>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</si>
  <si>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</si>
  <si>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</si>
  <si>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</si>
  <si>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</si>
  <si>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</si>
  <si>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</si>
  <si>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</si>
  <si>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</si>
  <si>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</si>
  <si>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</si>
  <si>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</si>
  <si>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</si>
  <si>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</si>
  <si>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</si>
  <si>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</si>
  <si>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</si>
  <si>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</si>
  <si>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</si>
  <si>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</si>
  <si>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</si>
  <si>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</si>
  <si>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</si>
  <si>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</si>
  <si>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</si>
  <si>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</si>
  <si>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</si>
  <si>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</si>
  <si>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</si>
  <si>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</si>
  <si>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</si>
  <si>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</si>
  <si>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</si>
  <si>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</si>
  <si>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</si>
  <si>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</si>
  <si>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</si>
  <si>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</si>
  <si>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</si>
  <si>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</si>
  <si>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</si>
  <si>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</si>
  <si>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</si>
  <si>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</si>
  <si>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</si>
  <si>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</si>
  <si>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</si>
  <si>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</si>
  <si>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</si>
  <si>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</si>
  <si>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</si>
  <si>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</si>
  <si>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</si>
  <si>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</si>
  <si>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</si>
  <si>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</si>
  <si>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</si>
  <si>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</si>
  <si>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</si>
  <si>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</si>
  <si>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</si>
  <si>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</si>
  <si>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</si>
  <si>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</si>
  <si>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</si>
  <si>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</si>
  <si>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</si>
  <si>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</si>
  <si>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</si>
  <si>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</si>
  <si>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</si>
  <si>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</si>
  <si>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</si>
  <si>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</si>
  <si>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</si>
  <si>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</si>
  <si>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</si>
  <si>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</si>
  <si>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</si>
  <si>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</si>
  <si>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</si>
  <si>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</si>
  <si>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</si>
  <si>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</si>
  <si>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</si>
  <si>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</si>
  <si>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</si>
  <si>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</si>
  <si>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</si>
  <si>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</si>
  <si>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</si>
  <si>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</si>
  <si>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</si>
  <si>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</si>
  <si>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</si>
  <si>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</si>
  <si>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</si>
  <si>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</si>
  <si>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</si>
  <si>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</si>
  <si>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</si>
  <si>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</si>
  <si>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</si>
  <si>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</si>
  <si>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</si>
  <si>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</si>
  <si>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</si>
  <si>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</si>
  <si>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</si>
  <si>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</si>
  <si>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</si>
  <si>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</si>
  <si>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</si>
  <si>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</si>
  <si>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</si>
  <si>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</si>
  <si>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</si>
  <si>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</si>
  <si>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</si>
  <si>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</si>
  <si>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</si>
  <si>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</si>
  <si>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</si>
  <si>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</si>
  <si>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</si>
  <si>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</si>
  <si>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</si>
  <si>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</si>
  <si>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</si>
  <si>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</si>
  <si>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</si>
  <si>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</si>
  <si>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</si>
  <si>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</si>
  <si>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</si>
  <si>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</si>
  <si>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</si>
  <si>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</si>
  <si>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</si>
  <si>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</si>
  <si>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</si>
  <si>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</si>
  <si>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</si>
  <si>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</si>
  <si>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</si>
  <si>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</si>
  <si>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</si>
  <si>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</si>
  <si>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</si>
  <si>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</si>
  <si>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</si>
  <si>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</si>
  <si>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</si>
  <si>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</si>
  <si>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</si>
  <si>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</si>
  <si>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</si>
  <si>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</si>
  <si>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</si>
  <si>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</si>
  <si>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</si>
  <si>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</si>
  <si>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</si>
  <si>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</si>
  <si>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</si>
  <si>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</si>
  <si>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</si>
  <si>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</si>
  <si>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</si>
  <si>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</si>
  <si>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</si>
  <si>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</si>
  <si>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</si>
  <si>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</si>
  <si>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</si>
  <si>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</si>
  <si>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</si>
  <si>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</si>
  <si>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</si>
  <si>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</si>
  <si>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</si>
  <si>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</si>
  <si>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</si>
  <si>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</si>
  <si>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</si>
  <si>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</si>
  <si>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</si>
  <si>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</si>
  <si>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</si>
  <si>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</si>
  <si>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</si>
  <si>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</si>
  <si>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</si>
  <si>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</si>
  <si>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</si>
  <si>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</si>
  <si>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</si>
  <si>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</si>
  <si>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</si>
  <si>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</si>
  <si>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</si>
  <si>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</si>
  <si>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</si>
  <si>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</si>
  <si>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</si>
  <si>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</si>
  <si>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</si>
  <si>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</si>
  <si>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</si>
  <si>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</si>
  <si>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</si>
  <si>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</si>
  <si>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</si>
  <si>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</si>
  <si>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</si>
  <si>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</si>
  <si>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</si>
  <si>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</si>
  <si>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</si>
  <si>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</si>
  <si>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</si>
  <si>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</si>
  <si>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</si>
  <si>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</si>
  <si>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</si>
  <si>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</si>
  <si>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</si>
  <si>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</si>
  <si>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</si>
  <si>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</si>
  <si>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</si>
  <si>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</si>
  <si>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</si>
  <si>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</si>
  <si>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</si>
  <si>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</si>
  <si>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</si>
  <si>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</si>
  <si>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</si>
  <si>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</si>
  <si>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</si>
  <si>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</si>
  <si>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</si>
  <si>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</si>
  <si>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</si>
  <si>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</si>
  <si>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</si>
  <si>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</si>
  <si>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</si>
  <si>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</si>
  <si>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</si>
  <si>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</si>
  <si>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</si>
  <si>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</si>
  <si>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</si>
  <si>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</si>
  <si>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</si>
  <si>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</si>
  <si>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</si>
  <si>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</si>
  <si>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</si>
  <si>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</si>
  <si>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</si>
  <si>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</si>
  <si>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</si>
  <si>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</si>
  <si>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</si>
  <si>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</si>
  <si>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</si>
  <si>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</si>
  <si>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</si>
  <si>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</si>
  <si>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</si>
  <si>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</si>
  <si>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</si>
  <si>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</si>
  <si>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</si>
  <si>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</si>
  <si>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</si>
  <si>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</si>
  <si>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</si>
  <si>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</si>
  <si>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</si>
  <si>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</si>
  <si>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</si>
  <si>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</si>
  <si>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</si>
  <si>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</si>
  <si>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</si>
  <si>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</si>
  <si>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</si>
  <si>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</si>
  <si>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</si>
  <si>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</si>
  <si>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</si>
  <si>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</si>
  <si>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</si>
  <si>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</si>
  <si>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</si>
  <si>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</si>
  <si>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</si>
  <si>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</si>
  <si>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</si>
  <si>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</si>
  <si>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</si>
  <si>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</si>
  <si>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</si>
  <si>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</si>
  <si>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</si>
  <si>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</si>
  <si>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</si>
  <si>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</si>
  <si>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</si>
  <si>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</si>
  <si>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</si>
  <si>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</si>
  <si>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</si>
  <si>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</si>
  <si>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</si>
  <si>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</si>
  <si>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</si>
  <si>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</si>
  <si>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</si>
  <si>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</si>
  <si>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</si>
  <si>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</si>
  <si>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</si>
  <si>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</si>
  <si>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</si>
  <si>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</si>
  <si>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</si>
  <si>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</si>
  <si>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</si>
  <si>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</si>
  <si>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</si>
  <si>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</si>
  <si>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</si>
  <si>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</si>
  <si>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</si>
  <si>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</si>
  <si>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</si>
  <si>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</si>
  <si>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</si>
  <si>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</si>
  <si>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</si>
  <si>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</si>
  <si>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</si>
  <si>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</si>
  <si>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</si>
  <si>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</si>
  <si>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</si>
  <si>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</si>
  <si>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</si>
  <si>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</si>
  <si>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</si>
  <si>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</si>
  <si>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</si>
  <si>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</si>
  <si>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</si>
  <si>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</si>
  <si>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</si>
  <si>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</si>
  <si>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</si>
  <si>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</si>
  <si>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</si>
  <si>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</si>
  <si>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</si>
  <si>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</si>
  <si>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</si>
  <si>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</si>
  <si>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</si>
  <si>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</si>
  <si>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</si>
  <si>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</si>
  <si>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</si>
  <si>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</si>
  <si>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</si>
  <si>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</si>
  <si>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</si>
  <si>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</si>
  <si>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</si>
  <si>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</si>
  <si>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</si>
  <si>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</si>
  <si>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</si>
  <si>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</si>
  <si>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</si>
  <si>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</si>
  <si>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</si>
  <si>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</si>
  <si>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</si>
  <si>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</si>
  <si>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</si>
  <si>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</si>
  <si>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</si>
  <si>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</si>
  <si>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</si>
  <si>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</si>
  <si>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</si>
  <si>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</si>
  <si>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</si>
  <si>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</si>
  <si>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</si>
  <si>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</si>
  <si>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</si>
  <si>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</si>
  <si>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</si>
  <si>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</si>
  <si>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</si>
  <si>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</si>
  <si>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</si>
  <si>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</si>
  <si>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</si>
  <si>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</si>
  <si>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</si>
  <si>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</si>
  <si>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</si>
  <si>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</si>
  <si>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</si>
  <si>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</si>
  <si>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</si>
  <si>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</si>
  <si>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</si>
  <si>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</si>
  <si>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</si>
  <si>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</si>
  <si>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</si>
  <si>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</si>
  <si>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</si>
  <si>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</si>
  <si>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</si>
  <si>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</si>
  <si>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</si>
  <si>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</si>
  <si>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</si>
  <si>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</si>
  <si>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</si>
  <si>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</si>
  <si>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</si>
  <si>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</si>
  <si>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</si>
  <si>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</si>
  <si>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</si>
  <si>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</si>
  <si>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</si>
  <si>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</si>
  <si>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</si>
  <si>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</si>
  <si>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</si>
  <si>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</si>
  <si>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</si>
  <si>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</si>
  <si>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</si>
  <si>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</si>
  <si>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</si>
  <si>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</si>
  <si>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</si>
  <si>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</si>
  <si>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</si>
  <si>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</si>
  <si>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</si>
  <si>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</si>
  <si>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</si>
  <si>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</si>
  <si>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</si>
  <si>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</si>
  <si>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</si>
  <si>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</si>
  <si>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</si>
  <si>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</si>
  <si>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</si>
  <si>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</si>
  <si>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</si>
  <si>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</si>
  <si>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</si>
  <si>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</si>
  <si>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</si>
  <si>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</si>
  <si>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</si>
  <si>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</si>
  <si>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</si>
  <si>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</si>
  <si>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</si>
  <si>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</si>
  <si>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</si>
  <si>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</si>
  <si>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</si>
  <si>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</si>
  <si>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</si>
  <si>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</si>
  <si>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</si>
  <si>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</si>
  <si>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</si>
  <si>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</si>
  <si>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</si>
  <si>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</si>
  <si>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</si>
  <si>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</si>
  <si>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</si>
  <si>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</si>
  <si>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</si>
  <si>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</si>
  <si>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</si>
  <si>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</si>
  <si>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</si>
  <si>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</si>
  <si>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</si>
  <si>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</si>
  <si>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</si>
  <si>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</si>
  <si>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</si>
  <si>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</si>
  <si>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</si>
  <si>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</si>
  <si>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</si>
  <si>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</si>
  <si>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</si>
  <si>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</si>
  <si>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</si>
  <si>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</si>
  <si>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</si>
  <si>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</si>
  <si>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</si>
  <si>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</si>
  <si>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</si>
  <si>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</si>
  <si>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</si>
  <si>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</si>
  <si>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</si>
  <si>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</si>
  <si>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</si>
  <si>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</si>
  <si>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</si>
  <si>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</si>
  <si>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</si>
  <si>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</si>
  <si>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</si>
  <si>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</si>
  <si>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</si>
  <si>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</si>
  <si>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</si>
  <si>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</si>
  <si>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</si>
  <si>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</si>
  <si>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</si>
  <si>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</si>
  <si>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</si>
  <si>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</si>
  <si>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</si>
  <si>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</si>
  <si>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</si>
  <si>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</si>
  <si>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</si>
  <si>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</si>
  <si>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</si>
  <si>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</si>
  <si>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</si>
  <si>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</si>
  <si>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</si>
  <si>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</si>
  <si>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</si>
  <si>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</si>
  <si>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</si>
  <si>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</si>
  <si>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</si>
  <si>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</si>
  <si>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</si>
  <si>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</si>
  <si>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</si>
  <si>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</si>
  <si>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</si>
  <si>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</si>
  <si>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</si>
  <si>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</si>
  <si>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</si>
  <si>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</si>
  <si>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</si>
  <si>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</si>
  <si>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</si>
  <si>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</si>
  <si>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</si>
  <si>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</si>
  <si>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</si>
  <si>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</si>
  <si>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</si>
  <si>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</si>
  <si>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</si>
  <si>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</si>
  <si>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</si>
  <si>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</si>
  <si>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</si>
  <si>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</si>
  <si>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</si>
  <si>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</si>
  <si>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</si>
  <si>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</si>
  <si>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</si>
  <si>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</si>
  <si>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</si>
  <si>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</si>
  <si>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</si>
  <si>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</si>
  <si>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</si>
  <si>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</si>
  <si>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</si>
  <si>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</si>
  <si>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</si>
  <si>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</si>
  <si>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</si>
  <si>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</si>
  <si>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</si>
  <si>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</si>
  <si>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</si>
  <si>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</si>
  <si>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</si>
  <si>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</si>
  <si>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</si>
  <si>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</si>
  <si>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</si>
  <si>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</si>
  <si>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</si>
  <si>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</si>
  <si>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</si>
  <si>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</si>
  <si>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</si>
  <si>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</si>
  <si>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</si>
  <si>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</si>
  <si>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</si>
  <si>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</si>
  <si>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</si>
  <si>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</si>
  <si>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</si>
  <si>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</si>
  <si>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</si>
  <si>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</si>
  <si>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</si>
  <si>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</si>
  <si>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</si>
  <si>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</si>
  <si>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</si>
  <si>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</si>
  <si>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</si>
  <si>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</si>
  <si>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</si>
  <si>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</si>
  <si>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</si>
  <si>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</si>
  <si>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</si>
  <si>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</si>
  <si>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</si>
  <si>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</si>
  <si>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</si>
  <si>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</si>
  <si>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</si>
  <si>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</si>
  <si>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</si>
  <si>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</si>
  <si>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</si>
  <si>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</si>
  <si>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</si>
  <si>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</si>
  <si>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</si>
  <si>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</si>
  <si>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</si>
  <si>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</si>
  <si>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</si>
  <si>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</si>
  <si>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</si>
  <si>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</si>
  <si>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</si>
  <si>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</si>
  <si>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</si>
  <si>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</si>
  <si>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</si>
  <si>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</si>
  <si>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</si>
  <si>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</si>
  <si>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</si>
  <si>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</si>
  <si>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</si>
  <si>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</si>
  <si>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</si>
  <si>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</si>
  <si>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</si>
  <si>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</si>
  <si>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</si>
  <si>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</si>
  <si>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</si>
  <si>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</si>
  <si>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</si>
  <si>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</si>
  <si>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</si>
  <si>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</si>
  <si>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</si>
  <si>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</si>
  <si>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</si>
  <si>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</si>
  <si>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</si>
  <si>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</si>
  <si>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</si>
  <si>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</si>
  <si>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</si>
  <si>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</si>
  <si>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</si>
  <si>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</si>
  <si>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</si>
  <si>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</si>
  <si>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</si>
  <si>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</si>
  <si>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</si>
  <si>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</si>
  <si>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</si>
  <si>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</si>
  <si>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</si>
  <si>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</si>
  <si>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</si>
  <si>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</si>
  <si>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</si>
  <si>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</si>
  <si>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</si>
  <si>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</si>
  <si>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</si>
  <si>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</si>
  <si>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</si>
  <si>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</si>
  <si>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</si>
  <si>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</si>
  <si>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</si>
  <si>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</si>
  <si>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</si>
  <si>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</si>
  <si>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</si>
  <si>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</si>
  <si>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</si>
  <si>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</si>
  <si>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</si>
  <si>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</si>
  <si>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</si>
  <si>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</si>
  <si>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</si>
  <si>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</si>
  <si>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</si>
  <si>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</si>
  <si>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</si>
  <si>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</si>
  <si>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</si>
  <si>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</si>
  <si>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</si>
  <si>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</si>
  <si>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</si>
  <si>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</si>
  <si>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</si>
  <si>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</si>
  <si>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</si>
  <si>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</si>
  <si>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</si>
  <si>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</si>
  <si>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</si>
  <si>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</si>
  <si>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</si>
  <si>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</si>
  <si>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</si>
  <si>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</si>
  <si>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</si>
  <si>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</si>
  <si>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</si>
  <si>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</si>
  <si>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</si>
  <si>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</si>
  <si>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</si>
  <si>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</si>
  <si>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</si>
  <si>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</si>
  <si>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</si>
  <si>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</si>
  <si>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</si>
  <si>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</si>
  <si>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</si>
  <si>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</si>
  <si>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</si>
  <si>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</si>
  <si>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</si>
  <si>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</si>
  <si>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</si>
  <si>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</si>
  <si>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</si>
  <si>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</si>
  <si>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</si>
  <si>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</si>
  <si>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</si>
  <si>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</si>
  <si>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</si>
  <si>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</si>
  <si>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</si>
  <si>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</si>
  <si>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</si>
  <si>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</si>
  <si>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</si>
  <si>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</si>
  <si>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</si>
  <si>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</si>
  <si>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</si>
  <si>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</si>
  <si>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</si>
  <si>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</si>
  <si>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</si>
  <si>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</si>
  <si>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</si>
  <si>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</si>
  <si>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</si>
  <si>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</si>
  <si>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</si>
  <si>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</si>
  <si>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</si>
  <si>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</si>
  <si>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</si>
  <si>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</si>
  <si>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</si>
  <si>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</si>
  <si>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</si>
  <si>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</si>
  <si>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</si>
  <si>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</si>
  <si>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</si>
  <si>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</si>
  <si>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</si>
  <si>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</si>
  <si>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</si>
  <si>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</si>
  <si>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</si>
  <si>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</si>
  <si>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</si>
  <si>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</si>
  <si>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</si>
  <si>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</si>
  <si>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</si>
  <si>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</si>
  <si>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</si>
  <si>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</si>
  <si>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</si>
  <si>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</si>
  <si>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</si>
  <si>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</si>
  <si>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</si>
  <si>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</si>
  <si>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</si>
  <si>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</si>
  <si>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</si>
  <si>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</si>
  <si>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</si>
  <si>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</si>
  <si>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</si>
  <si>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</si>
  <si>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</si>
  <si>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</si>
  <si>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</si>
  <si>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</si>
  <si>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</si>
  <si>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</si>
  <si>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</si>
  <si>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</si>
  <si>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</si>
  <si>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</si>
  <si>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</si>
  <si>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</si>
  <si>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</si>
  <si>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</si>
  <si>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</si>
  <si>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</si>
  <si>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</si>
  <si>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</si>
  <si>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</si>
  <si>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</si>
  <si>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</si>
  <si>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</si>
  <si>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</si>
  <si>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</si>
  <si>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</si>
  <si>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</si>
  <si>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</si>
  <si>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</si>
  <si>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</si>
  <si>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</si>
  <si>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</si>
  <si>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</si>
  <si>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</si>
  <si>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</si>
  <si>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</si>
  <si>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</si>
  <si>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</si>
  <si>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</si>
  <si>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</si>
  <si>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</si>
  <si>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</si>
  <si>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</si>
  <si>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</si>
  <si>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</si>
  <si>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</si>
  <si>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</si>
  <si>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</si>
  <si>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</si>
  <si>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</si>
  <si>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</si>
  <si>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</si>
  <si>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</si>
  <si>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</si>
  <si>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</si>
  <si>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</si>
  <si>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</si>
  <si>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</si>
  <si>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</si>
  <si>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</si>
  <si>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</si>
  <si>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</si>
  <si>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</si>
  <si>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</si>
  <si>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</si>
  <si>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</si>
  <si>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</si>
  <si>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</si>
  <si>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</si>
  <si>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</si>
  <si>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</si>
  <si>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</si>
  <si>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</si>
  <si>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</si>
  <si>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</si>
  <si>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</si>
  <si>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</si>
  <si>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</si>
  <si>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</si>
  <si>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</si>
  <si>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</si>
  <si>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</si>
  <si>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</si>
  <si>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</si>
  <si>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</si>
  <si>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</si>
  <si>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</si>
  <si>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</si>
  <si>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</si>
  <si>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</si>
  <si>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</si>
  <si>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</si>
  <si>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</si>
  <si>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</si>
  <si>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</si>
  <si>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</si>
  <si>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</si>
  <si>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</si>
  <si>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</si>
  <si>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</si>
  <si>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</si>
  <si>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</si>
  <si>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</si>
  <si>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</si>
  <si>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</si>
  <si>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</si>
  <si>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</si>
  <si>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</si>
  <si>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</si>
  <si>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</si>
  <si>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</si>
  <si>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</si>
  <si>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</si>
  <si>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</si>
  <si>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</si>
  <si>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</si>
  <si>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</si>
  <si>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</si>
  <si>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</si>
  <si>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</si>
  <si>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</si>
  <si>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</si>
  <si>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</si>
  <si>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</si>
  <si>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</si>
  <si>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</si>
  <si>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</si>
  <si>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</si>
  <si>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</si>
  <si>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</si>
  <si>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</si>
  <si>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</si>
  <si>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</si>
  <si>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</si>
  <si>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</si>
  <si>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</si>
  <si>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</si>
  <si>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</si>
  <si>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</si>
  <si>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</si>
  <si>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</si>
  <si>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</si>
  <si>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</si>
  <si>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</si>
  <si>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</si>
  <si>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</si>
  <si>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</si>
  <si>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</si>
  <si>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</si>
  <si>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</si>
  <si>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</si>
  <si>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</si>
  <si>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</si>
  <si>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</si>
  <si>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</si>
  <si>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</si>
  <si>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</si>
  <si>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</si>
  <si>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</si>
  <si>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</si>
  <si>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</si>
  <si>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</si>
  <si>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</si>
  <si>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</si>
  <si>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</si>
  <si>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</si>
  <si>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</si>
  <si>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</si>
  <si>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</si>
  <si>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</si>
  <si>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</si>
  <si>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</si>
  <si>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</si>
  <si>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</si>
  <si>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</si>
  <si>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</si>
  <si>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</si>
  <si>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</si>
  <si>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</si>
  <si>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</si>
  <si>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</si>
  <si>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</si>
  <si>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</si>
  <si>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</si>
  <si>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</si>
  <si>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</si>
  <si>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</si>
  <si>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</si>
  <si>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</si>
  <si>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</si>
  <si>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</si>
  <si>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</si>
  <si>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</si>
  <si>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</si>
  <si>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</si>
  <si>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</si>
  <si>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</si>
  <si>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</si>
  <si>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</si>
  <si>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</si>
  <si>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</si>
  <si>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</si>
  <si>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</si>
  <si>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</si>
  <si>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</si>
  <si>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</si>
  <si>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</si>
  <si>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</si>
  <si>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</si>
  <si>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</si>
  <si>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</si>
  <si>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</si>
  <si>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</si>
  <si>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</si>
  <si>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</si>
  <si>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</si>
  <si>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</si>
  <si>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</si>
  <si>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</si>
  <si>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</si>
  <si>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</si>
  <si>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</si>
  <si>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</si>
  <si>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</si>
  <si>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</si>
  <si>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</si>
  <si>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</si>
  <si>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</si>
  <si>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</si>
  <si>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</si>
  <si>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</si>
  <si>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</si>
  <si>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</si>
  <si>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</si>
  <si>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</si>
  <si>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</si>
  <si>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</si>
  <si>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</si>
  <si>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</si>
  <si>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</si>
  <si>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</si>
  <si>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</si>
  <si>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</si>
  <si>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</si>
  <si>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</si>
  <si>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</si>
  <si>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</si>
  <si>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</si>
  <si>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</si>
  <si>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</si>
  <si>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</si>
  <si>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</si>
  <si>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</si>
  <si>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</si>
  <si>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</si>
  <si>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</si>
  <si>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</si>
  <si>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</si>
  <si>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</si>
  <si>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</si>
  <si>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</si>
  <si>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</si>
  <si>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</si>
  <si>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</si>
  <si>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</si>
  <si>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</si>
  <si>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</si>
  <si>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</si>
  <si>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</si>
  <si>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</si>
  <si>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</si>
  <si>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</si>
  <si>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</si>
  <si>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</si>
  <si>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</si>
  <si>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</si>
  <si>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</si>
  <si>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</si>
  <si>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</si>
  <si>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</si>
  <si>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</si>
  <si>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</si>
  <si>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</si>
  <si>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</si>
  <si>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</si>
  <si>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</si>
  <si>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</si>
  <si>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</si>
  <si>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</si>
  <si>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</si>
  <si>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</si>
  <si>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</si>
  <si>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</si>
  <si>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</si>
  <si>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</si>
  <si>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</si>
  <si>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</si>
  <si>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</si>
  <si>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</si>
  <si>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</si>
  <si>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</si>
  <si>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</si>
  <si>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</si>
  <si>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</si>
  <si>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</si>
  <si>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</si>
  <si>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</si>
  <si>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</si>
  <si>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</si>
  <si>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</si>
  <si>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</si>
  <si>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</si>
  <si>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</si>
  <si>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</si>
  <si>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</si>
  <si>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</si>
  <si>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</si>
  <si>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</si>
  <si>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</si>
  <si>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</si>
  <si>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</si>
  <si>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</si>
  <si>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</si>
  <si>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</si>
  <si>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</si>
  <si>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</si>
  <si>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</si>
  <si>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</si>
  <si>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</si>
  <si>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</si>
  <si>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</si>
  <si>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</si>
  <si>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</si>
  <si>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</si>
  <si>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</si>
  <si>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</si>
  <si>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</si>
  <si>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</si>
  <si>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</si>
  <si>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</si>
  <si>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</si>
  <si>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</si>
  <si>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</si>
  <si>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</si>
  <si>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</si>
  <si>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</si>
  <si>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</si>
  <si>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</si>
  <si>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</si>
  <si>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</si>
  <si>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</si>
  <si>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</si>
  <si>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</si>
  <si>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</si>
  <si>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</si>
  <si>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</si>
  <si>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</si>
  <si>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</si>
  <si>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</si>
  <si>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</si>
  <si>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</si>
  <si>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</si>
  <si>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</si>
  <si>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</si>
  <si>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</si>
  <si>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</si>
  <si>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</si>
  <si>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</si>
  <si>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</si>
  <si>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</si>
  <si>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</si>
  <si>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</si>
  <si>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</si>
  <si>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</si>
  <si>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</si>
  <si>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</si>
  <si>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</si>
  <si>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</si>
  <si>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</si>
  <si>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</si>
  <si>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</si>
  <si>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</si>
  <si>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</si>
  <si>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</si>
  <si>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</si>
  <si>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</si>
  <si>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</si>
  <si>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</si>
  <si>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</si>
  <si>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</si>
  <si>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</si>
  <si>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</si>
  <si>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</si>
  <si>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</si>
  <si>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</si>
  <si>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</si>
  <si>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</si>
  <si>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</si>
  <si>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</si>
  <si>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</si>
  <si>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</si>
  <si>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</si>
  <si>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</si>
  <si>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</si>
  <si>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</si>
  <si>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</si>
  <si>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</si>
  <si>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</si>
  <si>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</si>
  <si>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</si>
  <si>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</si>
  <si>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</si>
  <si>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</si>
  <si>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</si>
  <si>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</si>
  <si>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</si>
  <si>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</si>
  <si>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</si>
  <si>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</si>
  <si>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</si>
  <si>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</si>
  <si>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</si>
  <si>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</si>
  <si>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</si>
  <si>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</si>
  <si>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</si>
  <si>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</si>
  <si>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</si>
  <si>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</si>
  <si>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</si>
  <si>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</si>
  <si>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</si>
  <si>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</si>
  <si>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</si>
  <si>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</si>
  <si>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</si>
  <si>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</si>
  <si>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</si>
  <si>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</si>
  <si>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</si>
  <si>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</si>
  <si>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</si>
  <si>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</si>
  <si>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</si>
  <si>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</si>
  <si>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</si>
  <si>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</si>
  <si>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</si>
  <si>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</si>
  <si>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</si>
  <si>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</si>
  <si>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</si>
  <si>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</si>
  <si>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</si>
  <si>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</si>
  <si>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</si>
  <si>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</si>
  <si>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</si>
  <si>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</si>
  <si>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</si>
  <si>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</si>
  <si>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</si>
  <si>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</si>
  <si>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</si>
  <si>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</si>
  <si>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</si>
  <si>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</si>
  <si>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</si>
  <si>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</si>
  <si>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</si>
  <si>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</si>
  <si>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</si>
  <si>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</si>
  <si>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</si>
  <si>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</si>
  <si>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</si>
  <si>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</si>
  <si>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</si>
  <si>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</si>
  <si>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</si>
  <si>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</si>
  <si>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</si>
  <si>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</si>
  <si>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</si>
  <si>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</si>
  <si>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</si>
  <si>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</si>
  <si>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</si>
  <si>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</si>
  <si>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</si>
  <si>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</si>
  <si>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</si>
  <si>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</si>
  <si>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</si>
  <si>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</si>
  <si>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</si>
  <si>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</si>
  <si>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</si>
  <si>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</si>
  <si>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</si>
  <si>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</si>
  <si>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</si>
  <si>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</si>
  <si>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</si>
  <si>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</si>
  <si>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</si>
  <si>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</si>
  <si>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</si>
  <si>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</si>
  <si>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</si>
  <si>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</si>
  <si>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</si>
  <si>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</si>
  <si>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</si>
  <si>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</si>
  <si>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</si>
  <si>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</si>
  <si>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</si>
  <si>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</si>
  <si>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</si>
  <si>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</si>
  <si>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</si>
  <si>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</si>
  <si>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</si>
  <si>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</si>
  <si>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</si>
  <si>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</si>
  <si>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</si>
  <si>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</si>
  <si>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</si>
  <si>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</si>
  <si>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</si>
  <si>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</si>
  <si>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</si>
  <si>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</si>
  <si>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</si>
  <si>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</si>
  <si>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</si>
  <si>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</si>
  <si>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</si>
  <si>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</si>
  <si>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</si>
  <si>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</si>
  <si>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</si>
  <si>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</si>
  <si>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</si>
  <si>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</si>
  <si>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</si>
  <si>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</si>
  <si>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</si>
  <si>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</si>
  <si>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</si>
  <si>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</si>
  <si>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</si>
  <si>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</si>
  <si>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</si>
  <si>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</si>
  <si>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</si>
  <si>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</si>
  <si>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</si>
  <si>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</si>
  <si>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</si>
  <si>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</si>
  <si>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</si>
  <si>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</si>
  <si>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</si>
  <si>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</si>
  <si>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</si>
  <si>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</si>
  <si>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</si>
  <si>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</si>
  <si>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</si>
  <si>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</si>
  <si>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</si>
  <si>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</si>
  <si>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</si>
  <si>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</si>
  <si>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</si>
  <si>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</si>
  <si>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</si>
  <si>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</si>
  <si>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</si>
  <si>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</si>
  <si>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</si>
  <si>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</si>
  <si>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</si>
  <si>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</si>
  <si>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</si>
  <si>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</si>
  <si>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</si>
  <si>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</si>
  <si>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</si>
  <si>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</si>
  <si>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</si>
  <si>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</si>
  <si>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</si>
  <si>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</si>
  <si>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</si>
  <si>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</si>
  <si>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</si>
  <si>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</si>
  <si>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</si>
  <si>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</si>
  <si>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</si>
  <si>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</si>
  <si>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</si>
  <si>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</si>
  <si>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</si>
  <si>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</si>
  <si>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</si>
  <si>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</si>
  <si>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</si>
  <si>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</si>
  <si>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</si>
  <si>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</si>
  <si>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</si>
  <si>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</si>
  <si>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</si>
  <si>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</si>
  <si>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</si>
  <si>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</si>
  <si>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</si>
  <si>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</si>
  <si>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</si>
  <si>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</si>
  <si>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</si>
  <si>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</si>
  <si>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</si>
  <si>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</si>
  <si>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</si>
  <si>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</si>
  <si>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</si>
  <si>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</si>
  <si>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</si>
  <si>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</si>
  <si>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</si>
  <si>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</si>
  <si>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</si>
  <si>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</si>
  <si>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</si>
  <si>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</si>
  <si>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</si>
  <si>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</si>
  <si>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</si>
  <si>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</si>
  <si>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</si>
  <si>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</si>
  <si>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</si>
  <si>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</si>
  <si>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</si>
  <si>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</si>
  <si>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</si>
  <si>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</si>
  <si>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</si>
  <si>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</si>
  <si>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</si>
  <si>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</si>
  <si>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</si>
  <si>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</si>
  <si>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</si>
  <si>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</si>
  <si>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</si>
  <si>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</si>
  <si>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</si>
  <si>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</si>
  <si>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</si>
  <si>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</si>
  <si>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</si>
  <si>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</si>
  <si>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</si>
  <si>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</si>
  <si>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</si>
  <si>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</si>
  <si>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</si>
  <si>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</si>
  <si>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</si>
  <si>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</si>
  <si>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</si>
  <si>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</si>
  <si>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</si>
  <si>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</si>
  <si>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</si>
  <si>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</si>
  <si>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</si>
  <si>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</si>
  <si>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</si>
  <si>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</si>
  <si>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</si>
  <si>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</si>
  <si>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</si>
  <si>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</si>
  <si>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</si>
  <si>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</si>
  <si>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</si>
  <si>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</si>
  <si>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</si>
  <si>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</si>
  <si>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</si>
  <si>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</si>
  <si>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</si>
  <si>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</si>
  <si>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</si>
  <si>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</si>
  <si>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</si>
  <si>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</si>
  <si>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</si>
  <si>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</si>
  <si>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</si>
  <si>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</si>
  <si>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</si>
  <si>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</si>
  <si>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</si>
  <si>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</si>
  <si>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</si>
  <si>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</si>
  <si>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</si>
  <si>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</si>
  <si>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</si>
  <si>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</si>
  <si>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</si>
  <si>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</si>
  <si>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</si>
  <si>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</si>
  <si>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</si>
  <si>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</si>
  <si>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</si>
  <si>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</si>
  <si>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</si>
  <si>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</si>
  <si>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</si>
  <si>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</si>
  <si>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</si>
  <si>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</si>
  <si>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</si>
  <si>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</si>
  <si>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</si>
  <si>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</si>
  <si>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</si>
  <si>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</si>
  <si>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</si>
  <si>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</si>
  <si>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</si>
  <si>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</si>
  <si>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</si>
  <si>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</si>
  <si>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</si>
  <si>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</si>
  <si>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</si>
  <si>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</si>
  <si>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</si>
  <si>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</si>
  <si>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</si>
  <si>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</si>
  <si>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</si>
  <si>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</si>
  <si>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</si>
  <si>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</si>
  <si>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</si>
  <si>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</si>
  <si>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</si>
  <si>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</si>
  <si>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</si>
  <si>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</si>
  <si>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</si>
  <si>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</si>
  <si>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</si>
  <si>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</si>
  <si>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</si>
  <si>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</si>
  <si>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</si>
  <si>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</si>
  <si>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</si>
  <si>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</si>
  <si>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</si>
  <si>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</si>
  <si>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</si>
  <si>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</si>
  <si>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</si>
  <si>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</si>
  <si>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</si>
  <si>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</si>
  <si>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</si>
  <si>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</si>
  <si>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</si>
  <si>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</si>
  <si>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</si>
  <si>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</si>
  <si>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</si>
  <si>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</si>
  <si>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</si>
  <si>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</si>
  <si>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</si>
  <si>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</si>
  <si>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</si>
  <si>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</si>
  <si>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</si>
  <si>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</si>
  <si>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</si>
  <si>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</si>
  <si>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</si>
  <si>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</si>
  <si>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</si>
  <si>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</si>
  <si>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</si>
  <si>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</si>
  <si>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</si>
  <si>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</si>
  <si>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</si>
  <si>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</si>
  <si>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</si>
  <si>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</si>
  <si>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</si>
  <si>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</si>
  <si>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</si>
  <si>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</si>
  <si>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</si>
  <si>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</si>
  <si>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</si>
  <si>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</si>
  <si>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</si>
  <si>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</si>
  <si>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</si>
  <si>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</si>
  <si>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</si>
  <si>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</si>
  <si>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</si>
  <si>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</si>
  <si>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</si>
  <si>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</si>
  <si>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</si>
  <si>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</si>
  <si>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</si>
  <si>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</si>
  <si>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</si>
  <si>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</si>
  <si>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</si>
  <si>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</si>
  <si>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</si>
  <si>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</si>
  <si>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</si>
  <si>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</si>
  <si>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</si>
  <si>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</si>
  <si>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</si>
  <si>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</si>
  <si>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</si>
  <si>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</si>
  <si>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</si>
  <si>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</si>
  <si>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</si>
  <si>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</si>
  <si>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</si>
  <si>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</si>
  <si>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</si>
  <si>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</si>
  <si>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</si>
  <si>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</si>
  <si>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</si>
  <si>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</si>
  <si>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</si>
  <si>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</si>
  <si>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</si>
  <si>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</si>
  <si>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</si>
  <si>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</si>
  <si>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</si>
  <si>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</si>
  <si>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</si>
  <si>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</si>
  <si>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</si>
  <si>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</si>
  <si>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</si>
  <si>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</si>
  <si>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</si>
  <si>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</si>
  <si>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</si>
  <si>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</si>
  <si>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</si>
  <si>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</si>
  <si>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</si>
  <si>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</si>
  <si>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</si>
  <si>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</si>
  <si>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</si>
  <si>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</si>
  <si>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</si>
  <si>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</si>
  <si>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</si>
  <si>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</si>
  <si>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</si>
  <si>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</si>
  <si>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</si>
  <si>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</si>
  <si>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</si>
  <si>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</si>
  <si>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</si>
  <si>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</si>
  <si>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</si>
  <si>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</si>
  <si>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</si>
  <si>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</si>
  <si>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</si>
  <si>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</si>
  <si>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</si>
  <si>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</si>
  <si>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</si>
  <si>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</si>
  <si>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</si>
  <si>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</si>
  <si>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</si>
  <si>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</si>
  <si>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</si>
  <si>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</si>
  <si>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</si>
  <si>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</si>
  <si>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</si>
  <si>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</si>
  <si>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</si>
  <si>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</si>
  <si>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</si>
  <si>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</si>
  <si>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</si>
  <si>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</si>
  <si>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</si>
  <si>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</si>
  <si>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</si>
  <si>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</si>
  <si>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</si>
  <si>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</si>
  <si>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</si>
  <si>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</si>
  <si>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</si>
  <si>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</si>
  <si>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</si>
  <si>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</si>
  <si>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</si>
  <si>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</si>
  <si>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</si>
  <si>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</si>
  <si>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</si>
  <si>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</si>
  <si>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</si>
  <si>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</si>
  <si>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</si>
  <si>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</si>
  <si>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</si>
  <si>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</si>
  <si>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</si>
  <si>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</si>
  <si>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</si>
  <si>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</si>
  <si>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</si>
  <si>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</si>
  <si>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</si>
  <si>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</si>
  <si>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</si>
  <si>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</si>
  <si>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</si>
  <si>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</si>
  <si>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</si>
  <si>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</si>
  <si>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</si>
  <si>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</si>
  <si>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</si>
  <si>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</si>
  <si>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</si>
  <si>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</si>
  <si>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</si>
  <si>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</si>
  <si>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</si>
  <si>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</si>
  <si>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</si>
  <si>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</si>
  <si>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</si>
  <si>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</si>
  <si>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</si>
  <si>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</si>
  <si>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</si>
  <si>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</si>
  <si>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</si>
  <si>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</si>
  <si>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</si>
  <si>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</si>
  <si>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</si>
  <si>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</si>
  <si>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</si>
  <si>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</si>
  <si>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</si>
  <si>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</si>
  <si>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</si>
  <si>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</si>
  <si>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</si>
  <si>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</si>
  <si>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</si>
  <si>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</si>
  <si>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</si>
  <si>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</si>
  <si>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</si>
  <si>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</si>
  <si>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</si>
  <si>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</si>
  <si>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</si>
  <si>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</si>
  <si>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</si>
  <si>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</si>
  <si>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</si>
  <si>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</si>
  <si>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</si>
  <si>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</si>
  <si>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</si>
  <si>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</si>
  <si>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</si>
  <si>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</si>
  <si>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</si>
  <si>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</si>
  <si>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</si>
  <si>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</si>
  <si>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</si>
  <si>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</si>
  <si>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</si>
  <si>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</si>
  <si>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</si>
  <si>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</si>
  <si>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</si>
  <si>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</si>
  <si>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</si>
  <si>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</si>
  <si>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</si>
  <si>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</si>
  <si>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</si>
  <si>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</si>
  <si>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</si>
  <si>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</si>
  <si>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</si>
  <si>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</si>
  <si>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</si>
  <si>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</si>
  <si>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</si>
  <si>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</si>
  <si>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</si>
  <si>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</si>
  <si>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</si>
  <si>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</si>
  <si>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</si>
  <si>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</si>
  <si>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</si>
  <si>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</si>
  <si>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</si>
  <si>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</si>
  <si>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</si>
  <si>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</si>
  <si>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</si>
  <si>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</si>
  <si>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</si>
  <si>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</si>
  <si>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</si>
  <si>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</si>
  <si>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</si>
  <si>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</si>
  <si>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</si>
  <si>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</si>
  <si>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</si>
  <si>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</si>
  <si>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</si>
  <si>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</si>
  <si>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</si>
  <si>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</si>
  <si>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</si>
  <si>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</si>
  <si>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</si>
  <si>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</si>
  <si>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</si>
  <si>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</si>
  <si>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</si>
  <si>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</si>
  <si>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</si>
  <si>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</si>
  <si>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</si>
  <si>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</si>
  <si>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</si>
  <si>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</si>
  <si>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</si>
  <si>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</si>
  <si>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</si>
  <si>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</si>
  <si>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</si>
  <si>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</si>
  <si>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</si>
  <si>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</si>
  <si>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</si>
  <si>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</si>
  <si>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</si>
  <si>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</si>
  <si>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</si>
  <si>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</si>
  <si>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</si>
  <si>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</si>
  <si>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</si>
  <si>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</si>
  <si>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</si>
  <si>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</si>
  <si>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</si>
  <si>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</si>
  <si>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</si>
  <si>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</si>
  <si>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</si>
  <si>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</si>
  <si>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</si>
  <si>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</si>
  <si>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</si>
  <si>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</si>
  <si>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</si>
  <si>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</si>
  <si>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</si>
  <si>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</si>
  <si>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</si>
  <si>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</si>
  <si>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</si>
  <si>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</si>
  <si>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</si>
  <si>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</si>
  <si>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</si>
  <si>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</si>
  <si>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</si>
  <si>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</si>
  <si>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</si>
  <si>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</si>
  <si>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</si>
  <si>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</si>
  <si>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</si>
  <si>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</si>
  <si>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</si>
  <si>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</si>
  <si>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</si>
  <si>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</si>
  <si>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</si>
  <si>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</si>
  <si>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</si>
  <si>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</si>
  <si>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</si>
  <si>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</si>
  <si>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</si>
  <si>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</si>
  <si>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</si>
  <si>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</si>
  <si>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</si>
  <si>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</si>
  <si>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</si>
  <si>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</si>
  <si>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</si>
  <si>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</si>
  <si>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</si>
  <si>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</si>
  <si>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</si>
  <si>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</si>
  <si>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</si>
  <si>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</si>
  <si>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</si>
  <si>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</si>
  <si>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</si>
  <si>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</si>
  <si>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</si>
  <si>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</si>
  <si>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</si>
  <si>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</si>
  <si>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</si>
  <si>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</si>
  <si>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</si>
  <si>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</si>
  <si>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</si>
  <si>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</si>
  <si>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</si>
  <si>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</si>
  <si>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</si>
  <si>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</si>
  <si>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</si>
  <si>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</si>
  <si>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</si>
  <si>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</si>
  <si>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</si>
  <si>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</si>
  <si>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</si>
  <si>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</si>
  <si>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</si>
  <si>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</si>
  <si>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</si>
  <si>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</si>
  <si>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</si>
  <si>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</si>
  <si>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</si>
  <si>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</si>
  <si>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</si>
  <si>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</si>
  <si>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</si>
  <si>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</si>
  <si>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</si>
  <si>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</si>
  <si>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</si>
  <si>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</si>
  <si>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</si>
  <si>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</si>
  <si>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</si>
  <si>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</si>
  <si>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</si>
  <si>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</si>
  <si>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</si>
  <si>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</si>
  <si>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</si>
  <si>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</si>
  <si>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</si>
  <si>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</si>
  <si>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</si>
  <si>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</si>
  <si>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</si>
  <si>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</si>
  <si>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</si>
  <si>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</si>
  <si>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</si>
  <si>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</si>
  <si>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</si>
  <si>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</si>
  <si>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</si>
  <si>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</si>
  <si>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</si>
  <si>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</si>
  <si>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</si>
  <si>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</si>
  <si>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</si>
  <si>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</si>
  <si>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</si>
  <si>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</si>
  <si>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</si>
  <si>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</si>
  <si>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</si>
  <si>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</si>
  <si>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</si>
  <si>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</si>
  <si>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</si>
  <si>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</si>
  <si>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</si>
  <si>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</si>
  <si>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</si>
  <si>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</si>
  <si>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</si>
  <si>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</si>
  <si>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</si>
  <si>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</si>
  <si>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</si>
  <si>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</si>
  <si>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</si>
  <si>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</si>
  <si>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</si>
  <si>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</si>
  <si>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</si>
  <si>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</si>
  <si>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</si>
  <si>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</si>
  <si>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</si>
  <si>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</si>
  <si>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</si>
  <si>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</si>
  <si>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</si>
  <si>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</si>
  <si>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</si>
  <si>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</si>
  <si>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</si>
  <si>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</si>
  <si>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</si>
  <si>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</si>
  <si>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</si>
  <si>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</si>
  <si>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</si>
  <si>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</si>
  <si>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</si>
  <si>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</si>
  <si>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</si>
  <si>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</si>
  <si>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</si>
  <si>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</si>
  <si>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</si>
  <si>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</si>
  <si>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</si>
  <si>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</si>
  <si>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</si>
  <si>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</si>
  <si>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</si>
  <si>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</si>
  <si>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</si>
  <si>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</si>
  <si>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</si>
  <si>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</si>
  <si>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</si>
  <si>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</si>
  <si>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</si>
  <si>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</si>
  <si>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</si>
  <si>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</si>
  <si>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</si>
  <si>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</si>
  <si>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</si>
  <si>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</si>
  <si>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</si>
  <si>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</si>
  <si>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</si>
  <si>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</si>
  <si>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</si>
  <si>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</si>
  <si>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</si>
  <si>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</si>
  <si>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</si>
  <si>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</si>
  <si>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</si>
  <si>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</si>
  <si>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</si>
  <si>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</si>
  <si>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</si>
  <si>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</si>
  <si>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</si>
  <si>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</si>
  <si>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</si>
  <si>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</si>
  <si>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</si>
  <si>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</si>
  <si>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</si>
  <si>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</si>
  <si>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</si>
  <si>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</si>
  <si>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</si>
  <si>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</si>
  <si>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</si>
  <si>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</si>
  <si>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</si>
  <si>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</si>
  <si>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</si>
  <si>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</si>
  <si>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</si>
  <si>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</si>
  <si>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</si>
  <si>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</si>
  <si>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</si>
  <si>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</si>
  <si>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</si>
  <si>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</si>
  <si>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</si>
  <si>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</si>
  <si>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</si>
  <si>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</si>
  <si>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</si>
  <si>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</si>
  <si>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</si>
  <si>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</si>
  <si>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</si>
  <si>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</si>
  <si>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</si>
  <si>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</si>
  <si>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</si>
  <si>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</si>
  <si>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</si>
  <si>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</si>
  <si>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</si>
  <si>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</si>
  <si>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</si>
  <si>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</si>
  <si>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</si>
  <si>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</si>
  <si>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</si>
  <si>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</si>
  <si>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</si>
  <si>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</si>
  <si>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</si>
  <si>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</si>
  <si>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</si>
  <si>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</si>
  <si>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</si>
  <si>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</si>
  <si>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</si>
  <si>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</si>
  <si>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</si>
  <si>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</si>
  <si>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</si>
  <si>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</si>
  <si>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</si>
  <si>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</si>
  <si>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</si>
  <si>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</si>
  <si>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</si>
  <si>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</si>
  <si>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</si>
  <si>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</si>
  <si>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</si>
  <si>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</si>
  <si>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</si>
  <si>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</si>
  <si>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</si>
  <si>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</si>
  <si>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</si>
  <si>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</si>
  <si>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</si>
  <si>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</si>
  <si>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</si>
  <si>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</si>
  <si>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</si>
  <si>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</si>
  <si>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</si>
  <si>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</si>
  <si>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</si>
  <si>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</si>
  <si>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</si>
  <si>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</si>
  <si>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</si>
  <si>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</si>
  <si>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</si>
  <si>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</si>
  <si>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</si>
  <si>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</si>
  <si>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</si>
  <si>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</si>
  <si>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</si>
  <si>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</si>
  <si>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</si>
  <si>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</si>
  <si>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</si>
  <si>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</si>
  <si>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</si>
  <si>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</si>
  <si>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</si>
  <si>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</si>
  <si>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</si>
  <si>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</si>
  <si>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</si>
  <si>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</si>
  <si>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</si>
  <si>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</si>
  <si>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</si>
  <si>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</si>
  <si>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</si>
  <si>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</si>
  <si>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</si>
  <si>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</si>
  <si>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</si>
  <si>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</si>
  <si>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</si>
  <si>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</si>
  <si>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</si>
  <si>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</si>
  <si>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</si>
  <si>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</si>
  <si>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</si>
  <si>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</si>
  <si>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</si>
  <si>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</si>
  <si>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</si>
  <si>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</si>
  <si>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</si>
  <si>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</si>
  <si>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</si>
  <si>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</si>
  <si>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</si>
  <si>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</si>
  <si>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</si>
  <si>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</si>
  <si>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</si>
  <si>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</si>
  <si>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</si>
  <si>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</si>
  <si>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</si>
  <si>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</si>
  <si>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</si>
  <si>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</si>
  <si>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</si>
  <si>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</si>
  <si>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</si>
  <si>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</si>
  <si>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</si>
  <si>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</si>
  <si>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</si>
  <si>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</si>
  <si>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</si>
  <si>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</si>
  <si>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</si>
  <si>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</si>
  <si>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</si>
  <si>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</si>
  <si>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</si>
  <si>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</si>
  <si>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</si>
  <si>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</si>
  <si>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</si>
  <si>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</si>
  <si>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</si>
  <si>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</si>
  <si>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</si>
  <si>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</si>
  <si>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</si>
  <si>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</si>
  <si>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</si>
  <si>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</si>
  <si>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</si>
  <si>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</si>
  <si>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</si>
  <si>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</si>
  <si>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</si>
  <si>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</si>
  <si>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</si>
  <si>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</si>
  <si>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</si>
  <si>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</si>
  <si>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</si>
  <si>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</si>
  <si>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</si>
  <si>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</si>
  <si>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</si>
  <si>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</si>
  <si>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</si>
  <si>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</si>
  <si>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</si>
  <si>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</si>
  <si>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</si>
  <si>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</si>
  <si>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</si>
  <si>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</si>
  <si>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</si>
  <si>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</si>
  <si>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</si>
  <si>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</si>
  <si>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</si>
  <si>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</si>
  <si>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</si>
  <si>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</si>
  <si>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</si>
  <si>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</si>
  <si>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</si>
  <si>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</si>
  <si>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</si>
  <si>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</si>
  <si>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</si>
  <si>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</si>
  <si>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</si>
  <si>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</si>
  <si>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</si>
  <si>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</si>
  <si>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</si>
  <si>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</si>
  <si>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</si>
  <si>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</si>
  <si>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</si>
  <si>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</si>
  <si>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</si>
  <si>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</si>
  <si>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</si>
  <si>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</si>
  <si>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</si>
  <si>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</si>
  <si>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</si>
  <si>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</si>
  <si>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</si>
  <si>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</si>
  <si>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</si>
  <si>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</si>
  <si>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</si>
  <si>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</si>
  <si>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</si>
  <si>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</si>
  <si>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</si>
  <si>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</si>
  <si>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</si>
  <si>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</si>
  <si>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</si>
  <si>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</si>
  <si>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</si>
  <si>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</si>
  <si>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</si>
  <si>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</si>
  <si>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</si>
  <si>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</si>
  <si>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</si>
  <si>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</si>
  <si>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</si>
  <si>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</si>
  <si>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</si>
  <si>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</si>
  <si>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</si>
  <si>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</si>
  <si>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</si>
  <si>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</si>
  <si>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</si>
  <si>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</si>
  <si>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</si>
  <si>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</si>
  <si>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</si>
  <si>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</si>
  <si>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</si>
  <si>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</si>
  <si>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</si>
  <si>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</si>
  <si>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</si>
  <si>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</si>
  <si>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</si>
  <si>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</si>
  <si>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</si>
  <si>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</si>
  <si>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</si>
  <si>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</si>
  <si>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</si>
  <si>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</si>
  <si>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</si>
  <si>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</si>
  <si>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</si>
  <si>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</si>
  <si>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</si>
  <si>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</si>
  <si>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</si>
  <si>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</si>
  <si>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</si>
  <si>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</si>
  <si>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</si>
  <si>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</si>
  <si>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</si>
  <si>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</si>
  <si>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</si>
  <si>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</si>
  <si>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</si>
  <si>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</si>
  <si>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</si>
  <si>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</si>
  <si>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</si>
  <si>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</si>
  <si>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</si>
  <si>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</si>
  <si>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</si>
  <si>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</si>
  <si>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</si>
  <si>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</si>
  <si>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</si>
  <si>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</si>
  <si>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</si>
  <si>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</si>
  <si>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</si>
  <si>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</si>
  <si>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</si>
  <si>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</si>
  <si>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</si>
  <si>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</si>
  <si>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</si>
  <si>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</si>
  <si>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</si>
  <si>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</si>
  <si>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</si>
  <si>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</si>
  <si>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</si>
  <si>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</si>
  <si>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</si>
  <si>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</si>
  <si>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</si>
  <si>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</si>
  <si>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</si>
  <si>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</si>
  <si>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</si>
  <si>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</si>
  <si>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</si>
  <si>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</si>
  <si>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</si>
  <si>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</si>
  <si>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</si>
  <si>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</si>
  <si>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</si>
  <si>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</si>
  <si>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</si>
  <si>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</si>
  <si>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</si>
  <si>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</si>
  <si>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</si>
  <si>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</si>
  <si>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</si>
  <si>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</si>
  <si>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</si>
  <si>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</si>
  <si>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</si>
  <si>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</si>
  <si>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</si>
  <si>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</si>
  <si>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</si>
  <si>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</si>
  <si>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</si>
  <si>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</si>
  <si>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</si>
  <si>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</si>
  <si>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</si>
  <si>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</si>
  <si>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</si>
  <si>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</si>
  <si>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</si>
  <si>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</si>
  <si>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</si>
  <si>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</si>
  <si>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</si>
  <si>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</si>
  <si>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</si>
  <si>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</si>
  <si>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</si>
  <si>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</si>
  <si>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</si>
  <si>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</si>
  <si>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</si>
  <si>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</si>
  <si>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</si>
  <si>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</si>
  <si>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</si>
  <si>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</si>
  <si>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</si>
  <si>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</si>
  <si>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</si>
  <si>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</si>
  <si>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</si>
  <si>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</si>
  <si>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</si>
  <si>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</si>
  <si>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</si>
  <si>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</si>
  <si>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</si>
  <si>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</si>
  <si>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</si>
  <si>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</si>
  <si>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</si>
  <si>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</si>
  <si>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</si>
  <si>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</si>
  <si>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</si>
  <si>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</si>
  <si>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</si>
  <si>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</si>
  <si>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</si>
  <si>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</si>
  <si>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</si>
  <si>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</si>
  <si>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</si>
  <si>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</si>
  <si>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</si>
  <si>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</si>
  <si>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</si>
  <si>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</si>
  <si>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</si>
  <si>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</si>
  <si>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</si>
  <si>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</si>
  <si>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</si>
  <si>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</si>
  <si>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</si>
  <si>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</si>
  <si>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</si>
  <si>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</si>
  <si>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</si>
  <si>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</si>
  <si>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</si>
  <si>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</si>
  <si>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</si>
  <si>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</si>
  <si>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</si>
  <si>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</si>
  <si>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</si>
  <si>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</si>
  <si>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</si>
  <si>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</si>
  <si>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</si>
  <si>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</si>
  <si>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</si>
  <si>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</si>
  <si>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</si>
  <si>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</si>
  <si>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</si>
  <si>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</si>
  <si>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</si>
  <si>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</si>
  <si>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</si>
  <si>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</si>
  <si>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</si>
  <si>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</si>
  <si>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</si>
  <si>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</si>
  <si>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</si>
  <si>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</si>
  <si>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</si>
  <si>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</si>
  <si>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</si>
  <si>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</si>
  <si>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</si>
  <si>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</si>
  <si>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</si>
  <si>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</si>
  <si>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</si>
  <si>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</si>
  <si>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</si>
  <si>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</si>
  <si>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</si>
  <si>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</si>
  <si>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</si>
  <si>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</si>
  <si>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</si>
  <si>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</si>
  <si>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</si>
  <si>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</si>
  <si>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</si>
  <si>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</si>
  <si>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</si>
  <si>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</si>
  <si>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</si>
  <si>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</si>
  <si>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</si>
  <si>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</si>
  <si>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</si>
  <si>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</si>
  <si>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</si>
  <si>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</si>
  <si>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</si>
  <si>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</si>
  <si>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</si>
  <si>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</si>
  <si>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</si>
  <si>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</si>
  <si>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</si>
  <si>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</si>
  <si>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</si>
  <si>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</si>
  <si>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</si>
  <si>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</si>
  <si>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</si>
  <si>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</si>
  <si>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</si>
  <si>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</si>
  <si>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</si>
  <si>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</si>
  <si>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</si>
  <si>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</si>
  <si>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</si>
  <si>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</si>
  <si>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</si>
  <si>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</si>
  <si>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</si>
  <si>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</si>
  <si>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</si>
  <si>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</si>
  <si>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</si>
  <si>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</si>
  <si>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</si>
  <si>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</si>
  <si>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</si>
  <si>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</si>
  <si>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</si>
  <si>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</si>
  <si>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</si>
  <si>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</si>
  <si>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</si>
  <si>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</si>
  <si>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</si>
  <si>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</si>
  <si>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</si>
  <si>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</si>
  <si>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</si>
  <si>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</si>
  <si>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</si>
  <si>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</si>
  <si>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</si>
  <si>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</si>
  <si>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</si>
  <si>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</si>
  <si>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</si>
  <si>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</si>
  <si>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</si>
  <si>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</si>
  <si>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</si>
  <si>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</si>
  <si>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</si>
  <si>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</si>
  <si>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</si>
  <si>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</si>
  <si>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</si>
  <si>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</si>
  <si>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</si>
  <si>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</si>
  <si>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</si>
  <si>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</si>
  <si>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</si>
  <si>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</si>
  <si>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</si>
  <si>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</si>
  <si>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</si>
  <si>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</si>
  <si>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</si>
  <si>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</si>
  <si>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</si>
  <si>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</si>
  <si>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</si>
  <si>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</si>
  <si>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</si>
  <si>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</si>
  <si>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</si>
  <si>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</si>
  <si>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</si>
  <si>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</si>
  <si>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</si>
  <si>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</si>
  <si>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</si>
  <si>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</si>
  <si>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</si>
  <si>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</si>
  <si>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</si>
  <si>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</si>
  <si>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</si>
  <si>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</si>
  <si>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</si>
  <si>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</si>
  <si>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</si>
  <si>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</si>
  <si>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</si>
  <si>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</si>
  <si>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</si>
  <si>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</si>
  <si>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</si>
  <si>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</si>
  <si>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</si>
  <si>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</si>
  <si>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</si>
  <si>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</si>
  <si>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</si>
  <si>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</si>
  <si>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</si>
  <si>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</si>
  <si>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</si>
  <si>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</si>
  <si>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</si>
  <si>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</si>
  <si>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</si>
  <si>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</si>
  <si>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</si>
  <si>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</si>
  <si>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</si>
  <si>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</si>
  <si>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</si>
  <si>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</si>
  <si>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</si>
  <si>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</si>
  <si>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</si>
  <si>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</si>
  <si>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</si>
  <si>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</si>
  <si>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</si>
  <si>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</si>
  <si>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</si>
  <si>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</si>
  <si>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</si>
  <si>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</si>
  <si>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</si>
  <si>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</si>
  <si>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</si>
  <si>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</si>
  <si>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</si>
  <si>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</si>
  <si>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</si>
  <si>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</si>
  <si>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</si>
  <si>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</si>
  <si>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</si>
  <si>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</si>
  <si>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</si>
  <si>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</si>
  <si>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</si>
  <si>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</si>
  <si>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</si>
  <si>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</si>
  <si>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</si>
  <si>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</si>
  <si>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</si>
  <si>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</si>
  <si>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</si>
  <si>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</si>
  <si>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</si>
  <si>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</si>
  <si>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</si>
  <si>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</si>
  <si>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</si>
  <si>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</si>
  <si>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</si>
  <si>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</si>
  <si>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</si>
  <si>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</si>
  <si>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</si>
  <si>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</si>
  <si>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</si>
  <si>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</si>
  <si>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</si>
  <si>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</si>
  <si>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</si>
  <si>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</si>
  <si>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</si>
  <si>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</si>
  <si>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</si>
  <si>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</si>
  <si>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</si>
  <si>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</si>
  <si>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</si>
  <si>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</si>
  <si>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</si>
  <si>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</si>
  <si>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</si>
  <si>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</si>
  <si>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</si>
  <si>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</si>
  <si>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</si>
  <si>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</si>
  <si>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</si>
  <si>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</si>
  <si>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</si>
  <si>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</si>
  <si>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</si>
  <si>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</si>
  <si>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</si>
  <si>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</si>
  <si>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</si>
  <si>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</si>
  <si>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</si>
  <si>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</si>
  <si>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</si>
  <si>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</si>
  <si>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</si>
  <si>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</si>
  <si>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</si>
  <si>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</si>
  <si>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</si>
  <si>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</si>
  <si>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</si>
  <si>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</si>
  <si>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</si>
  <si>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</si>
  <si>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</si>
  <si>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</si>
  <si>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</si>
  <si>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</si>
  <si>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</si>
  <si>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</si>
  <si>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</si>
  <si>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</si>
  <si>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</si>
  <si>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</si>
  <si>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</si>
  <si>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</si>
  <si>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</si>
  <si>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</si>
  <si>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</si>
  <si>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</si>
  <si>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</si>
  <si>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</si>
  <si>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</si>
  <si>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</si>
  <si>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</si>
  <si>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</si>
  <si>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</si>
  <si>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</si>
  <si>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</si>
  <si>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</si>
  <si>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</si>
  <si>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</si>
  <si>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</si>
  <si>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</si>
  <si>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</si>
  <si>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</si>
  <si>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</si>
  <si>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</si>
  <si>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</si>
  <si>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</si>
  <si>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</si>
  <si>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</si>
  <si>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</si>
  <si>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</si>
  <si>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</si>
  <si>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</si>
  <si>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</si>
  <si>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</si>
  <si>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</si>
  <si>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</si>
  <si>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</si>
  <si>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</si>
  <si>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</si>
  <si>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</si>
  <si>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</si>
  <si>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</si>
  <si>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</si>
  <si>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</si>
  <si>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</si>
  <si>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</si>
  <si>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</si>
  <si>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</si>
  <si>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</si>
  <si>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</si>
  <si>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</si>
  <si>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</si>
  <si>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</si>
  <si>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</si>
  <si>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</si>
  <si>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</si>
  <si>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</si>
  <si>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</si>
  <si>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</si>
  <si>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</si>
  <si>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</si>
  <si>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</si>
  <si>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</si>
  <si>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</si>
  <si>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</si>
  <si>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</si>
  <si>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</si>
  <si>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</si>
  <si>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</si>
  <si>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</si>
  <si>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</si>
  <si>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</si>
  <si>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</si>
  <si>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</si>
  <si>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</si>
  <si>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</si>
  <si>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</si>
  <si>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</si>
  <si>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</si>
  <si>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</si>
  <si>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</si>
  <si>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</si>
  <si>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</si>
  <si>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</si>
  <si>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</si>
  <si>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</si>
  <si>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</si>
  <si>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</si>
  <si>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</si>
  <si>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</si>
  <si>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</si>
  <si>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</si>
  <si>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</si>
  <si>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</si>
  <si>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</si>
  <si>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</si>
  <si>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</si>
  <si>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</si>
  <si>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</si>
  <si>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</si>
  <si>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</si>
  <si>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</si>
  <si>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</si>
  <si>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</si>
  <si>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</si>
  <si>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</si>
  <si>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</si>
  <si>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</si>
  <si>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</si>
  <si>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</si>
  <si>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</si>
  <si>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</si>
  <si>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</si>
  <si>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</si>
  <si>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</si>
  <si>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</si>
  <si>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</si>
  <si>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</si>
  <si>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</si>
  <si>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</si>
  <si>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</si>
  <si>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</si>
  <si>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</si>
  <si>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</si>
  <si>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</si>
  <si>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</si>
  <si>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</si>
  <si>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</si>
  <si>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</si>
  <si>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</si>
  <si>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</si>
  <si>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</si>
  <si>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</si>
  <si>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</si>
  <si>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</si>
  <si>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</si>
  <si>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</si>
  <si>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</si>
  <si>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</si>
  <si>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</si>
  <si>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</si>
  <si>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</si>
  <si>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</si>
  <si>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</si>
  <si>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</si>
  <si>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</si>
  <si>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</si>
  <si>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</si>
  <si>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</si>
  <si>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</si>
  <si>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</si>
  <si>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</si>
  <si>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</si>
  <si>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</si>
  <si>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</si>
  <si>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</si>
  <si>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</si>
  <si>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</si>
  <si>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</si>
  <si>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</si>
  <si>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</si>
  <si>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</si>
  <si>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</si>
  <si>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</si>
  <si>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</si>
  <si>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</si>
  <si>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</si>
  <si>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</si>
  <si>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</si>
  <si>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</si>
  <si>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</si>
  <si>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</si>
  <si>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</si>
  <si>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</si>
  <si>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</si>
  <si>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</si>
  <si>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</si>
  <si>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</si>
  <si>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</si>
  <si>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</si>
  <si>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</si>
  <si>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</si>
  <si>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</si>
  <si>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</si>
  <si>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</si>
  <si>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</si>
  <si>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</si>
  <si>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</si>
  <si>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</si>
  <si>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</si>
  <si>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</si>
  <si>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</si>
  <si>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</si>
  <si>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</si>
  <si>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</si>
  <si>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</si>
  <si>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</si>
  <si>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</si>
  <si>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</si>
  <si>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</si>
  <si>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</si>
  <si>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</si>
  <si>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</si>
  <si>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</si>
  <si>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</si>
  <si>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</si>
  <si>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</si>
  <si>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</si>
  <si>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</si>
  <si>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</si>
  <si>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</si>
  <si>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</si>
  <si>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</si>
  <si>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</si>
  <si>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</si>
  <si>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</si>
  <si>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</si>
  <si>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</si>
  <si>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</si>
  <si>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</si>
  <si>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</si>
  <si>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</si>
  <si>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</si>
  <si>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</si>
  <si>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</si>
  <si>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</si>
  <si>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</si>
  <si>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</si>
  <si>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</si>
  <si>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</si>
  <si>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</si>
  <si>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</si>
  <si>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</si>
  <si>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</si>
  <si>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</si>
  <si>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</si>
  <si>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</si>
  <si>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</si>
  <si>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</si>
  <si>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</si>
  <si>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</si>
  <si>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</si>
  <si>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</si>
  <si>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</si>
  <si>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</si>
  <si>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</si>
  <si>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</si>
  <si>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</si>
  <si>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</si>
  <si>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</si>
  <si>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</si>
  <si>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</si>
  <si>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</si>
  <si>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</si>
  <si>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</si>
  <si>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</si>
  <si>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</si>
  <si>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</si>
  <si>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</si>
  <si>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</si>
  <si>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</si>
  <si>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</si>
  <si>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</si>
  <si>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</si>
  <si>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</si>
  <si>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</si>
  <si>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</si>
  <si>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</si>
  <si>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</si>
  <si>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</si>
  <si>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</si>
  <si>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</si>
  <si>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</si>
  <si>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</si>
  <si>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</si>
  <si>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</si>
  <si>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</si>
  <si>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</si>
  <si>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</si>
  <si>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</si>
  <si>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</si>
  <si>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</si>
  <si>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</si>
  <si>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</si>
  <si>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</si>
  <si>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</si>
  <si>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</si>
  <si>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</si>
  <si>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</si>
  <si>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</si>
  <si>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</si>
  <si>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</si>
  <si>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</si>
  <si>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</si>
  <si>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</si>
  <si>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</si>
  <si>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</si>
  <si>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</si>
  <si>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</si>
  <si>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</si>
  <si>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</si>
  <si>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</si>
  <si>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</si>
  <si>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</si>
  <si>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</si>
  <si>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</si>
  <si>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</si>
  <si>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</si>
  <si>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</si>
  <si>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</si>
  <si>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</si>
  <si>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</si>
  <si>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</si>
  <si>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</si>
  <si>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</si>
  <si>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</si>
  <si>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</si>
  <si>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</si>
  <si>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</si>
  <si>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</si>
  <si>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</si>
  <si>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</si>
  <si>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</si>
  <si>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</si>
  <si>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</si>
  <si>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</si>
  <si>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</si>
  <si>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</si>
  <si>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</si>
  <si>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</si>
  <si>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</si>
  <si>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</si>
  <si>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</si>
  <si>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</si>
  <si>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</si>
  <si>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</si>
  <si>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</si>
  <si>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</si>
  <si>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</si>
  <si>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</si>
  <si>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</si>
  <si>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</si>
  <si>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</si>
  <si>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</si>
  <si>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</si>
  <si>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</si>
  <si>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</si>
  <si>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</si>
  <si>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</si>
  <si>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</si>
  <si>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</si>
  <si>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</si>
  <si>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</si>
  <si>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</si>
  <si>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</si>
  <si>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</si>
  <si>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</si>
  <si>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</si>
  <si>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</si>
  <si>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</si>
  <si>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</si>
  <si>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</si>
  <si>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</si>
  <si>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</si>
  <si>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</si>
  <si>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</si>
  <si>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</si>
  <si>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</si>
  <si>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</si>
  <si>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</si>
  <si>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</si>
  <si>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</si>
  <si>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</si>
  <si>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</si>
  <si>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</si>
  <si>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</si>
  <si>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</si>
  <si>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</si>
  <si>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</si>
  <si>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</si>
  <si>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</si>
  <si>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</si>
  <si>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</si>
  <si>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</si>
  <si>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</si>
  <si>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</si>
  <si>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</si>
  <si>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</si>
  <si>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</si>
  <si>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</si>
  <si>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</si>
  <si>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</si>
  <si>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</si>
  <si>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</si>
  <si>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</si>
  <si>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</si>
  <si>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</si>
  <si>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</si>
  <si>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</si>
  <si>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</si>
  <si>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</si>
  <si>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</si>
  <si>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</si>
  <si>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</si>
  <si>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</si>
  <si>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</si>
  <si>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</si>
  <si>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</si>
  <si>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</si>
  <si>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</si>
  <si>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</si>
  <si>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</si>
  <si>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</si>
  <si>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</si>
  <si>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</si>
  <si>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</si>
  <si>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</si>
  <si>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</si>
  <si>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</si>
  <si>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</si>
  <si>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</si>
  <si>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</si>
  <si>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</si>
  <si>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</si>
  <si>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</si>
  <si>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</si>
  <si>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</si>
  <si>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</si>
  <si>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</si>
  <si>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</si>
  <si>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</si>
  <si>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</si>
  <si>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</si>
  <si>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</si>
  <si>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</si>
  <si>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</si>
  <si>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</si>
  <si>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</si>
  <si>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</si>
  <si>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</si>
  <si>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</si>
  <si>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</si>
  <si>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</si>
  <si>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</si>
  <si>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</si>
  <si>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</si>
  <si>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</si>
  <si>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</si>
  <si>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</si>
  <si>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</si>
  <si>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</si>
  <si>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</si>
  <si>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</si>
  <si>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</si>
  <si>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</si>
  <si>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</si>
  <si>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</si>
  <si>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</si>
  <si>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</si>
  <si>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</si>
  <si>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</si>
  <si>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</si>
  <si>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</si>
  <si>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</si>
  <si>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</si>
  <si>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</si>
  <si>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</si>
  <si>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</si>
  <si>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</si>
  <si>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</si>
  <si>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</si>
  <si>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</si>
  <si>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</si>
  <si>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</si>
  <si>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</si>
  <si>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</si>
  <si>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</si>
  <si>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</si>
  <si>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</si>
  <si>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</si>
  <si>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</si>
  <si>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</si>
  <si>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</si>
  <si>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</si>
  <si>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</si>
  <si>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</si>
  <si>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</si>
  <si>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</si>
  <si>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</si>
  <si>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</si>
  <si>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</si>
  <si>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</si>
  <si>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</si>
  <si>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</si>
  <si>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</si>
  <si>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</si>
  <si>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</si>
  <si>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</si>
  <si>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</si>
  <si>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</si>
  <si>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</si>
  <si>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</si>
  <si>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</si>
  <si>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</si>
  <si>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</si>
  <si>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</si>
  <si>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</si>
  <si>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</si>
  <si>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</si>
  <si>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</si>
  <si>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</si>
  <si>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</si>
  <si>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</si>
  <si>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</si>
  <si>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</si>
  <si>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</si>
  <si>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</si>
  <si>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</si>
  <si>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</si>
  <si>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</si>
  <si>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</si>
  <si>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</si>
  <si>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</si>
  <si>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</si>
  <si>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</si>
  <si>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</si>
  <si>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</si>
  <si>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</si>
  <si>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</si>
  <si>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</si>
  <si>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</si>
  <si>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</si>
  <si>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</si>
  <si>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</si>
  <si>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</si>
  <si>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</si>
  <si>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</si>
  <si>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</si>
  <si>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</si>
  <si>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</si>
  <si>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</si>
  <si>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</si>
  <si>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</si>
  <si>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</si>
  <si>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</si>
  <si>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</si>
  <si>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</si>
  <si>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</si>
  <si>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</si>
  <si>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</si>
  <si>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</si>
  <si>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</si>
  <si>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</si>
  <si>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</si>
  <si>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</si>
  <si>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</si>
  <si>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</si>
  <si>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</si>
  <si>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</si>
  <si>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</si>
  <si>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</si>
  <si>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</si>
  <si>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</si>
  <si>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</si>
  <si>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</si>
  <si>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</si>
  <si>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</si>
  <si>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</si>
  <si>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</si>
  <si>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</si>
  <si>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</si>
  <si>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</si>
  <si>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</si>
  <si>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</si>
  <si>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</si>
  <si>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</si>
  <si>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</si>
  <si>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</si>
  <si>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</si>
  <si>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</si>
  <si>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</si>
  <si>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</si>
  <si>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</si>
  <si>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</si>
  <si>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</si>
  <si>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</si>
  <si>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</si>
  <si>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</si>
  <si>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</si>
  <si>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</si>
  <si>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</si>
  <si>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</si>
  <si>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</si>
  <si>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</si>
  <si>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</si>
  <si>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</si>
  <si>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</si>
  <si>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</si>
  <si>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</si>
  <si>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</si>
  <si>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</si>
  <si>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</si>
  <si>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</si>
  <si>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</si>
  <si>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</si>
  <si>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</si>
  <si>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</si>
  <si>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</si>
  <si>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</si>
  <si>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</si>
  <si>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</si>
  <si>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</si>
  <si>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</si>
  <si>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</si>
  <si>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</si>
  <si>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</si>
  <si>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</si>
  <si>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</si>
  <si>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</si>
  <si>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</si>
  <si>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</si>
  <si>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</si>
  <si>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</si>
  <si>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</si>
  <si>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</si>
  <si>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</si>
  <si>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</si>
  <si>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</si>
  <si>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</si>
  <si>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</si>
  <si>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</si>
  <si>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</si>
  <si>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</si>
  <si>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</si>
  <si>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</si>
  <si>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</si>
  <si>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</si>
  <si>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</si>
  <si>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</si>
  <si>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</si>
  <si>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</si>
  <si>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</si>
  <si>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</si>
  <si>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</si>
  <si>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</si>
  <si>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</si>
  <si>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</si>
  <si>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</si>
  <si>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</si>
  <si>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</si>
  <si>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</si>
  <si>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</si>
  <si>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</si>
  <si>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</si>
  <si>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</si>
  <si>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</si>
  <si>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</si>
  <si>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</si>
  <si>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</si>
  <si>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</si>
  <si>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</si>
  <si>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</si>
  <si>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</si>
  <si>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</si>
  <si>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</si>
  <si>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</si>
  <si>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</si>
  <si>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</si>
  <si>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</si>
  <si>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</si>
  <si>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</si>
  <si>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</si>
  <si>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</si>
  <si>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</si>
  <si>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</si>
  <si>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</si>
  <si>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</si>
  <si>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</si>
  <si>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</si>
  <si>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</si>
  <si>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</si>
  <si>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</si>
  <si>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</si>
  <si>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</si>
  <si>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</si>
  <si>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</si>
  <si>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</si>
  <si>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</si>
  <si>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</si>
  <si>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</si>
  <si>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</si>
  <si>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</si>
  <si>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</si>
  <si>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</si>
  <si>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</si>
  <si>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</si>
  <si>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</si>
  <si>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</si>
  <si>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</si>
  <si>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</si>
  <si>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</si>
  <si>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</si>
  <si>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</si>
  <si>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</si>
  <si>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</si>
  <si>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</si>
  <si>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</si>
  <si>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</si>
  <si>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</si>
  <si>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</si>
  <si>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</si>
  <si>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</si>
  <si>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</si>
  <si>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</si>
  <si>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</si>
  <si>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</si>
  <si>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</si>
  <si>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</si>
  <si>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</si>
  <si>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</si>
  <si>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</si>
  <si>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</si>
  <si>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</si>
  <si>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</si>
  <si>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</si>
  <si>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</si>
  <si>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</si>
  <si>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</si>
  <si>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</si>
  <si>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</si>
  <si>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</si>
  <si>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</si>
  <si>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</si>
  <si>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</si>
  <si>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</si>
  <si>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</si>
  <si>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</si>
  <si>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</si>
  <si>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</si>
  <si>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</si>
  <si>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</si>
  <si>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</si>
  <si>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</si>
  <si>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</si>
  <si>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</si>
  <si>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</si>
  <si>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</si>
  <si>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</si>
  <si>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</si>
  <si>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</si>
  <si>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</si>
  <si>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</si>
  <si>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</si>
  <si>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</si>
  <si>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</si>
  <si>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</si>
  <si>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</si>
  <si>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</si>
  <si>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</si>
  <si>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</si>
  <si>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</si>
  <si>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</si>
  <si>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</si>
  <si>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</si>
  <si>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</si>
  <si>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</si>
  <si>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</si>
  <si>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</si>
  <si>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</si>
  <si>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</si>
  <si>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</si>
  <si>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</si>
  <si>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</si>
  <si>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</si>
  <si>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</si>
  <si>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</si>
  <si>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</si>
  <si>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</si>
  <si>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</si>
  <si>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</si>
  <si>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</si>
  <si>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</si>
  <si>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</si>
  <si>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</si>
  <si>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</si>
  <si>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</si>
  <si>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</si>
  <si>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</si>
  <si>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</si>
  <si>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</si>
  <si>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</si>
  <si>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</si>
  <si>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</si>
  <si>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</si>
  <si>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</si>
  <si>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</si>
  <si>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</si>
  <si>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</si>
  <si>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</si>
  <si>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</si>
  <si>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</si>
  <si>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</si>
  <si>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</si>
  <si>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</si>
  <si>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</si>
  <si>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</si>
  <si>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</si>
  <si>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</si>
  <si>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</si>
  <si>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</si>
  <si>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</si>
  <si>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</si>
  <si>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</si>
  <si>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</si>
  <si>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</si>
  <si>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</si>
  <si>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</si>
  <si>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</si>
  <si>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</si>
  <si>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</si>
  <si>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</si>
  <si>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</si>
  <si>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</si>
  <si>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</si>
  <si>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</si>
  <si>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</si>
  <si>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</si>
  <si>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</si>
  <si>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</si>
  <si>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</si>
  <si>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</si>
  <si>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</si>
  <si>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</si>
  <si>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</si>
  <si>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</si>
  <si>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</si>
  <si>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</si>
  <si>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</si>
  <si>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</si>
  <si>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</si>
  <si>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</si>
  <si>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</si>
  <si>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</si>
  <si>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</si>
  <si>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</si>
  <si>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</si>
  <si>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</si>
  <si>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</si>
  <si>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</si>
  <si>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</si>
  <si>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</si>
  <si>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</si>
  <si>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</si>
  <si>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</si>
  <si>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</si>
  <si>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</si>
  <si>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</si>
  <si>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</si>
  <si>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</si>
  <si>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</si>
  <si>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</si>
  <si>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</si>
  <si>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</si>
  <si>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</si>
  <si>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</si>
  <si>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</si>
  <si>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</si>
  <si>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</si>
  <si>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</si>
  <si>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</si>
  <si>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</si>
  <si>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</si>
  <si>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</si>
  <si>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</si>
  <si>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</si>
  <si>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</si>
  <si>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</si>
  <si>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</si>
  <si>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</si>
  <si>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</si>
  <si>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</si>
  <si>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</si>
  <si>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</si>
  <si>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</si>
  <si>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</si>
  <si>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</si>
  <si>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</si>
  <si>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</si>
  <si>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</si>
  <si>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</si>
  <si>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</si>
  <si>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</si>
  <si>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</si>
  <si>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</si>
  <si>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</si>
  <si>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</si>
  <si>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</si>
  <si>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</si>
  <si>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</si>
  <si>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</si>
  <si>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</si>
  <si>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</si>
  <si>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</si>
  <si>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</si>
  <si>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</si>
  <si>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</si>
  <si>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</si>
  <si>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</si>
  <si>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</si>
  <si>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</si>
  <si>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</si>
  <si>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</si>
  <si>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</si>
  <si>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</si>
  <si>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</si>
  <si>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</si>
  <si>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</si>
  <si>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</si>
  <si>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</si>
  <si>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</si>
  <si>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</si>
  <si>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</si>
  <si>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</si>
  <si>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</si>
  <si>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</si>
  <si>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</si>
  <si>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</si>
  <si>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</si>
  <si>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</si>
  <si>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</si>
  <si>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</si>
  <si>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</si>
  <si>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</si>
  <si>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</si>
  <si>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</si>
  <si>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</si>
  <si>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</si>
  <si>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</si>
  <si>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</si>
  <si>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</si>
  <si>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</si>
  <si>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</si>
  <si>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</si>
  <si>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</si>
  <si>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</si>
  <si>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</si>
  <si>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</si>
  <si>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</si>
  <si>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</si>
  <si>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</si>
  <si>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</si>
  <si>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</si>
  <si>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</si>
  <si>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</si>
  <si>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</si>
  <si>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</si>
  <si>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</si>
  <si>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</si>
  <si>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</si>
  <si>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</si>
  <si>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</si>
  <si>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</si>
  <si>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</si>
  <si>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</si>
  <si>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</si>
  <si>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</si>
  <si>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</si>
  <si>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</si>
  <si>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</si>
  <si>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</si>
  <si>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</si>
  <si>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</si>
  <si>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</si>
  <si>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</si>
  <si>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</si>
  <si>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</si>
  <si>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</si>
  <si>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</si>
  <si>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</si>
  <si>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</si>
  <si>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</si>
  <si>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</si>
  <si>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</si>
  <si>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</si>
  <si>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</si>
  <si>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</si>
  <si>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</si>
  <si>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</si>
  <si>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</si>
  <si>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</si>
  <si>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</si>
  <si>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</si>
  <si>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</si>
  <si>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</si>
  <si>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</si>
  <si>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</si>
  <si>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</si>
  <si>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</si>
  <si>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</si>
  <si>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</si>
  <si>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</si>
  <si>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</si>
  <si>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</si>
  <si>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</si>
  <si>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</si>
  <si>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</si>
  <si>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</si>
  <si>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</si>
  <si>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</si>
  <si>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</si>
  <si>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</si>
  <si>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</si>
  <si>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</si>
  <si>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</si>
  <si>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</si>
  <si>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</si>
  <si>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</si>
  <si>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</si>
  <si>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</si>
  <si>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</si>
  <si>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</si>
  <si>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</si>
  <si>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</si>
  <si>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</si>
  <si>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</si>
  <si>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</si>
  <si>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</si>
  <si>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</si>
  <si>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</si>
  <si>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</si>
  <si>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</si>
  <si>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</si>
  <si>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</si>
  <si>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</si>
  <si>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</si>
  <si>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</si>
  <si>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</si>
  <si>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</si>
  <si>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</si>
  <si>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</si>
  <si>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</si>
  <si>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</si>
  <si>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</si>
  <si>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</si>
  <si>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</si>
  <si>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</si>
  <si>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</si>
  <si>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</si>
  <si>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</si>
  <si>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</si>
  <si>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</si>
  <si>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</si>
  <si>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</si>
  <si>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</si>
  <si>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</si>
  <si>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</si>
  <si>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</si>
  <si>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</si>
  <si>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</si>
  <si>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</si>
  <si>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</si>
  <si>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</si>
  <si>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</si>
  <si>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</si>
  <si>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</si>
  <si>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</si>
  <si>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</si>
  <si>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</si>
  <si>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</si>
  <si>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</si>
  <si>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</si>
  <si>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</si>
  <si>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</si>
  <si>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</si>
  <si>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</si>
  <si>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</si>
  <si>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</si>
  <si>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</si>
  <si>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</si>
  <si>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</si>
  <si>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</si>
  <si>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</si>
  <si>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</si>
  <si>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</si>
  <si>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</si>
  <si>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</si>
  <si>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</si>
  <si>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</si>
  <si>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</si>
  <si>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</si>
  <si>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</si>
  <si>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</si>
  <si>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</si>
  <si>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</si>
  <si>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</si>
  <si>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</si>
  <si>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</si>
  <si>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</si>
  <si>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</si>
  <si>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</si>
  <si>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</si>
  <si>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</si>
  <si>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</si>
  <si>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</si>
  <si>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</si>
  <si>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</si>
  <si>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</si>
  <si>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</si>
  <si>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</si>
  <si>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</si>
  <si>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</si>
  <si>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</si>
  <si>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</si>
  <si>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</si>
  <si>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</si>
  <si>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</si>
  <si>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</si>
  <si>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</si>
  <si>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</si>
  <si>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</si>
  <si>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</si>
  <si>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</si>
  <si>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</si>
  <si>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</si>
  <si>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</si>
  <si>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</si>
  <si>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</si>
  <si>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</si>
  <si>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</si>
  <si>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</si>
  <si>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</si>
  <si>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</si>
  <si>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</si>
  <si>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</si>
  <si>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</si>
  <si>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</si>
  <si>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</si>
  <si>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</si>
  <si>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</si>
  <si>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</si>
  <si>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</si>
  <si>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</si>
  <si>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</si>
  <si>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</si>
  <si>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</si>
  <si>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</si>
  <si>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</si>
  <si>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</si>
  <si>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</si>
  <si>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</si>
  <si>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</si>
  <si>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</si>
  <si>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</si>
  <si>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</si>
  <si>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</si>
  <si>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</si>
  <si>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</si>
  <si>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</si>
  <si>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</si>
  <si>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</si>
  <si>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</si>
  <si>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</si>
  <si>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</si>
  <si>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</si>
  <si>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</si>
  <si>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</si>
  <si>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</si>
  <si>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</si>
  <si>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</si>
  <si>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</si>
  <si>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</si>
  <si>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</si>
  <si>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</si>
  <si>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</si>
  <si>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</si>
  <si>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</si>
  <si>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</si>
  <si>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</si>
  <si>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</si>
  <si>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</si>
  <si>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</si>
  <si>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</si>
  <si>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</si>
  <si>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</si>
  <si>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</si>
  <si>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</si>
  <si>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</si>
  <si>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</si>
  <si>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</si>
  <si>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</si>
  <si>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</si>
  <si>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</si>
  <si>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</si>
  <si>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</si>
  <si>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</si>
  <si>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</si>
  <si>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</si>
  <si>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</si>
  <si>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</si>
  <si>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</si>
  <si>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</si>
  <si>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</si>
  <si>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</si>
  <si>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</si>
  <si>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</si>
  <si>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</si>
  <si>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</si>
  <si>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</si>
  <si>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</si>
  <si>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</si>
  <si>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</si>
  <si>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</si>
  <si>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</si>
  <si>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</si>
  <si>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</si>
  <si>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</si>
  <si>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</si>
  <si>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</si>
  <si>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</si>
  <si>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</si>
  <si>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</si>
  <si>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</si>
  <si>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</si>
  <si>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</si>
  <si>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</si>
  <si>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</si>
  <si>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</si>
  <si>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</si>
  <si>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</si>
  <si>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</si>
  <si>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</si>
  <si>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</si>
  <si>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</si>
  <si>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</si>
  <si>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</si>
  <si>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</si>
  <si>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</si>
  <si>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</si>
  <si>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</si>
  <si>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</si>
  <si>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</si>
  <si>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</si>
  <si>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</si>
  <si>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</si>
  <si>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</si>
  <si>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</si>
  <si>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</si>
  <si>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</si>
  <si>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</si>
  <si>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</si>
  <si>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</si>
  <si>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</si>
  <si>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</si>
  <si>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</si>
  <si>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</si>
  <si>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</si>
  <si>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</si>
  <si>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</si>
  <si>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</si>
  <si>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</si>
  <si>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</si>
  <si>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</si>
  <si>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</si>
  <si>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</si>
  <si>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</si>
  <si>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</si>
  <si>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</si>
  <si>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</si>
  <si>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</si>
  <si>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</si>
  <si>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</si>
  <si>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</si>
  <si>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</si>
  <si>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</si>
  <si>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</si>
  <si>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</si>
  <si>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</si>
  <si>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</si>
  <si>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</si>
  <si>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</si>
  <si>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</si>
  <si>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</si>
  <si>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</si>
  <si>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</si>
  <si>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</si>
  <si>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</si>
  <si>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</si>
  <si>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</si>
  <si>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</si>
  <si>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</si>
  <si>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</si>
  <si>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</si>
  <si>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</si>
  <si>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</si>
  <si>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</si>
  <si>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</si>
  <si>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</si>
  <si>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</si>
  <si>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</si>
  <si>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</si>
  <si>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</si>
  <si>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</si>
  <si>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</si>
  <si>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</si>
  <si>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</si>
  <si>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</si>
  <si>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</si>
  <si>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</si>
  <si>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</si>
  <si>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</si>
  <si>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</si>
  <si>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</si>
  <si>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</si>
  <si>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</si>
  <si>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</si>
  <si>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</si>
  <si>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</si>
  <si>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</si>
  <si>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</si>
  <si>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</si>
  <si>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</si>
  <si>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</si>
  <si>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</si>
  <si>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</si>
  <si>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</si>
  <si>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</si>
  <si>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</si>
  <si>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</si>
  <si>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</si>
  <si>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</si>
  <si>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</si>
  <si>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</si>
  <si>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</si>
  <si>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</si>
  <si>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</si>
  <si>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</si>
  <si>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</si>
  <si>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</si>
  <si>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</si>
  <si>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</si>
  <si>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</si>
  <si>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</si>
  <si>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</si>
  <si>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</si>
  <si>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</si>
  <si>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</si>
  <si>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</si>
  <si>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</si>
  <si>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</si>
  <si>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</si>
  <si>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</si>
  <si>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</si>
  <si>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</si>
  <si>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</si>
  <si>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</si>
  <si>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</si>
  <si>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</si>
  <si>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</si>
  <si>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</si>
  <si>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</si>
  <si>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</si>
  <si>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</si>
  <si>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</si>
  <si>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</si>
  <si>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</si>
  <si>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</si>
  <si>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</si>
  <si>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</si>
  <si>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</si>
  <si>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</si>
  <si>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</si>
  <si>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</si>
  <si>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</si>
  <si>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</si>
  <si>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</si>
  <si>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</si>
  <si>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</si>
  <si>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</si>
  <si>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</si>
  <si>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</si>
  <si>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</si>
  <si>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</si>
  <si>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</si>
  <si>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</si>
  <si>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</si>
  <si>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</si>
  <si>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</si>
  <si>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</si>
  <si>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</si>
  <si>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</si>
  <si>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</si>
  <si>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</si>
  <si>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</si>
  <si>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</si>
  <si>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</si>
  <si>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</si>
  <si>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</si>
  <si>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</si>
  <si>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</si>
  <si>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</si>
  <si>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</si>
  <si>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</si>
  <si>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</si>
  <si>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</si>
  <si>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</si>
  <si>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</si>
  <si>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</si>
  <si>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</si>
  <si>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</si>
  <si>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</si>
  <si>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</si>
  <si>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</si>
  <si>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</si>
  <si>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</si>
  <si>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</si>
  <si>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</si>
  <si>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</si>
  <si>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</si>
  <si>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</si>
  <si>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</si>
  <si>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</si>
  <si>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</si>
  <si>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</si>
  <si>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</si>
  <si>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</si>
  <si>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</si>
  <si>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</si>
  <si>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</si>
  <si>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</si>
  <si>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</si>
  <si>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</si>
  <si>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</si>
  <si>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</si>
  <si>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</si>
  <si>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</si>
  <si>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</si>
  <si>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</si>
  <si>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</si>
  <si>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</si>
  <si>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</si>
  <si>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</si>
  <si>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</si>
  <si>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</si>
  <si>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</si>
  <si>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</si>
  <si>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</si>
  <si>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</si>
  <si>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</si>
  <si>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</si>
  <si>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</si>
  <si>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</si>
  <si>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</si>
  <si>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</si>
  <si>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</si>
  <si>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</si>
  <si>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</si>
  <si>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</si>
  <si>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</si>
  <si>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</si>
  <si>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</si>
  <si>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</si>
  <si>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</si>
  <si>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</si>
  <si>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</si>
  <si>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</si>
  <si>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</si>
  <si>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</si>
  <si>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</si>
  <si>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</si>
  <si>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</si>
  <si>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</si>
  <si>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</si>
  <si>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</si>
  <si>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</si>
  <si>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</si>
  <si>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</si>
  <si>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</si>
  <si>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</si>
  <si>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</si>
  <si>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</si>
  <si>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</si>
  <si>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</si>
  <si>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</si>
  <si>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</si>
  <si>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</si>
  <si>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</si>
  <si>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</si>
  <si>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</si>
  <si>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</si>
  <si>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</si>
  <si>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</si>
  <si>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</si>
  <si>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</si>
  <si>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</si>
  <si>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</si>
  <si>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</si>
  <si>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</si>
  <si>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</si>
  <si>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</si>
  <si>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</si>
  <si>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</si>
  <si>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</si>
  <si>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</si>
  <si>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</si>
  <si>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</si>
  <si>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</si>
  <si>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</si>
  <si>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</si>
  <si>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</si>
  <si>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</si>
  <si>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</si>
  <si>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</si>
  <si>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</si>
  <si>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</si>
  <si>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</si>
  <si>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</si>
  <si>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</si>
  <si>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</si>
  <si>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</si>
  <si>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</si>
  <si>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</si>
  <si>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</si>
  <si>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</si>
  <si>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</si>
  <si>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</si>
  <si>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</si>
  <si>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</si>
  <si>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</si>
  <si>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</si>
  <si>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</si>
  <si>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</si>
  <si>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</si>
  <si>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</si>
  <si>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</si>
  <si>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</si>
  <si>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</si>
  <si>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</si>
  <si>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</si>
  <si>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</si>
  <si>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</si>
  <si>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</si>
  <si>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</si>
  <si>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</si>
  <si>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</si>
  <si>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</si>
  <si>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</si>
  <si>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</si>
  <si>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</si>
  <si>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</si>
  <si>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</si>
  <si>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</si>
  <si>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</si>
  <si>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</si>
  <si>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</si>
  <si>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</si>
  <si>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</si>
  <si>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</si>
  <si>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</si>
  <si>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</si>
  <si>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</si>
  <si>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</si>
  <si>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</si>
  <si>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</si>
  <si>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</si>
  <si>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</si>
  <si>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</si>
  <si>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</si>
  <si>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</si>
  <si>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</si>
  <si>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</si>
  <si>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</si>
  <si>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</si>
  <si>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</si>
  <si>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</si>
  <si>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</si>
  <si>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</si>
  <si>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</si>
  <si>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</si>
  <si>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</si>
  <si>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</si>
  <si>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</si>
  <si>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</si>
  <si>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</si>
  <si>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</si>
  <si>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</si>
  <si>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</si>
  <si>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</si>
  <si>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</si>
  <si>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</si>
  <si>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</si>
  <si>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</si>
  <si>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</si>
  <si>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</si>
  <si>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</si>
  <si>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</si>
  <si>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</si>
  <si>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</si>
  <si>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</si>
  <si>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</si>
  <si>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</si>
  <si>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</si>
  <si>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</si>
  <si>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</si>
  <si>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</si>
  <si>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</si>
  <si>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</si>
  <si>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</si>
  <si>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</si>
  <si>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</si>
  <si>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</si>
  <si>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</si>
  <si>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</si>
  <si>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</si>
  <si>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</si>
  <si>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</si>
  <si>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</si>
  <si>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</si>
  <si>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</si>
  <si>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</si>
  <si>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</si>
  <si>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</si>
  <si>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</si>
  <si>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</si>
  <si>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</si>
  <si>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</si>
  <si>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</si>
  <si>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</si>
  <si>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</si>
  <si>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</si>
  <si>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</si>
  <si>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</si>
  <si>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</si>
  <si>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</si>
  <si>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</si>
  <si>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</si>
  <si>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</si>
  <si>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</si>
  <si>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</si>
  <si>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</si>
  <si>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</si>
  <si>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</si>
  <si>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</si>
  <si>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</si>
  <si>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</si>
  <si>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</si>
  <si>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</si>
  <si>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</si>
  <si>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</si>
  <si>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</si>
  <si>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</si>
  <si>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</si>
  <si>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</si>
  <si>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</si>
  <si>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</si>
  <si>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</si>
  <si>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</si>
  <si>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</si>
  <si>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</si>
  <si>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</si>
  <si>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</si>
  <si>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</si>
  <si>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</si>
  <si>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</si>
  <si>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</si>
  <si>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</si>
  <si>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</si>
  <si>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</si>
  <si>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</si>
  <si>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</si>
  <si>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</si>
  <si>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</si>
  <si>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</si>
  <si>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</si>
  <si>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</si>
  <si>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</si>
  <si>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</si>
  <si>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</si>
  <si>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</si>
  <si>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</si>
  <si>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</si>
  <si>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</si>
  <si>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</si>
  <si>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</si>
  <si>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</si>
  <si>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</si>
  <si>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</si>
  <si>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</si>
  <si>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</si>
  <si>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</si>
  <si>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</si>
  <si>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</si>
  <si>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</si>
  <si>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</si>
  <si>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</si>
  <si>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</si>
  <si>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</si>
  <si>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</si>
  <si>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</si>
  <si>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</si>
  <si>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</si>
  <si>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</si>
  <si>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</si>
  <si>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</si>
  <si>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</si>
  <si>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</si>
  <si>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</si>
  <si>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</si>
  <si>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</si>
  <si>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</si>
  <si>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</si>
  <si>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</si>
  <si>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</si>
  <si>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</si>
  <si>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</si>
  <si>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</si>
  <si>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</si>
  <si>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</si>
  <si>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</si>
  <si>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</si>
  <si>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</si>
  <si>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</si>
  <si>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</si>
  <si>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</si>
  <si>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</si>
  <si>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</si>
  <si>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</si>
  <si>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</si>
  <si>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</si>
  <si>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</si>
  <si>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</si>
  <si>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</si>
  <si>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</si>
  <si>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</si>
  <si>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</si>
  <si>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</si>
  <si>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</si>
  <si>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</si>
  <si>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</si>
  <si>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</si>
  <si>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</si>
  <si>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</si>
  <si>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</si>
  <si>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</si>
  <si>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</si>
  <si>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</si>
  <si>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</si>
  <si>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</si>
  <si>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</si>
  <si>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</si>
  <si>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</si>
  <si>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</si>
  <si>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</si>
  <si>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</si>
  <si>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</si>
  <si>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</si>
  <si>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</si>
  <si>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</si>
  <si>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</si>
  <si>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</si>
  <si>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</si>
  <si>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</si>
  <si>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</si>
  <si>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</si>
  <si>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</si>
  <si>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</si>
  <si>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</si>
  <si>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</si>
  <si>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</si>
  <si>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</si>
  <si>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</si>
  <si>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</si>
  <si>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</si>
  <si>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</si>
  <si>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</si>
  <si>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</si>
  <si>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</si>
  <si>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</si>
  <si>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</si>
  <si>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</si>
  <si>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</si>
  <si>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</si>
  <si>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</si>
  <si>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</si>
  <si>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</si>
  <si>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</si>
  <si>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</si>
  <si>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</si>
  <si>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</si>
  <si>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</si>
  <si>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</si>
  <si>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</si>
  <si>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</si>
  <si>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</si>
  <si>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</si>
  <si>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</si>
  <si>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</si>
  <si>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</si>
  <si>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</si>
  <si>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</si>
  <si>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</si>
  <si>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</si>
  <si>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</si>
  <si>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</si>
  <si>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</si>
  <si>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</si>
  <si>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</si>
  <si>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</si>
  <si>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</si>
  <si>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</si>
  <si>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</si>
  <si>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</si>
  <si>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</si>
  <si>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</si>
  <si>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</si>
  <si>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</si>
  <si>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</si>
  <si>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</si>
  <si>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</si>
  <si>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</si>
  <si>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</si>
  <si>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</si>
  <si>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</si>
  <si>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</si>
  <si>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</si>
  <si>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</si>
  <si>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</si>
  <si>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</si>
  <si>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</si>
  <si>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</si>
  <si>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</si>
  <si>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</si>
  <si>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</si>
  <si>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</si>
  <si>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</si>
  <si>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</si>
  <si>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</si>
  <si>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</si>
  <si>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</si>
  <si>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</si>
  <si>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</si>
  <si>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</si>
  <si>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</si>
  <si>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</si>
  <si>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</si>
  <si>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</si>
  <si>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</si>
  <si>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</si>
  <si>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</si>
  <si>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</si>
  <si>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</si>
  <si>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</si>
  <si>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</si>
  <si>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</si>
  <si>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</si>
  <si>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</si>
  <si>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</si>
  <si>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</si>
  <si>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</si>
  <si>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</si>
  <si>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</si>
  <si>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</si>
  <si>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</si>
  <si>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</si>
  <si>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</si>
  <si>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</si>
  <si>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</si>
  <si>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</si>
  <si>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</si>
  <si>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</si>
  <si>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</si>
  <si>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</si>
  <si>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</si>
  <si>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</si>
  <si>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</si>
  <si>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</si>
  <si>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</si>
  <si>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</si>
  <si>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</si>
  <si>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</si>
  <si>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</si>
  <si>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</si>
  <si>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</si>
  <si>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</si>
  <si>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</si>
  <si>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</si>
  <si>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</si>
  <si>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</si>
  <si>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</si>
  <si>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</si>
  <si>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</si>
  <si>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</si>
  <si>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</si>
  <si>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</si>
  <si>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</si>
  <si>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</si>
  <si>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</si>
  <si>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</si>
  <si>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</si>
  <si>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</si>
  <si>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</si>
  <si>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</si>
  <si>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</si>
  <si>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</si>
  <si>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</si>
  <si>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</si>
  <si>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</si>
  <si>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</si>
  <si>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</si>
  <si>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</si>
  <si>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</si>
  <si>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</si>
  <si>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</si>
  <si>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</si>
  <si>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</si>
  <si>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</si>
  <si>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</si>
  <si>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</si>
  <si>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</si>
  <si>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</si>
  <si>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</si>
  <si>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</si>
  <si>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</si>
  <si>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</si>
  <si>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</si>
  <si>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</si>
  <si>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</si>
  <si>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</si>
  <si>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</si>
  <si>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</si>
  <si>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</si>
  <si>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</si>
  <si>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</si>
  <si>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</si>
  <si>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</si>
  <si>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</si>
  <si>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</si>
  <si>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</si>
  <si>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</si>
  <si>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</si>
  <si>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</si>
  <si>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</si>
  <si>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</si>
  <si>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</si>
  <si>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</si>
  <si>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</si>
  <si>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</si>
  <si>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</si>
  <si>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</si>
  <si>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</si>
  <si>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</si>
  <si>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</si>
  <si>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</si>
  <si>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</si>
  <si>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</si>
  <si>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</si>
  <si>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</si>
  <si>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</si>
  <si>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</si>
  <si>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</si>
  <si>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</si>
  <si>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</si>
  <si>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</si>
  <si>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</si>
  <si>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</si>
  <si>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</si>
  <si>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</si>
  <si>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</si>
  <si>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</si>
  <si>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</si>
  <si>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</si>
  <si>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</si>
  <si>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</si>
  <si>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</si>
  <si>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</si>
  <si>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</si>
  <si>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</si>
  <si>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</si>
  <si>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</si>
  <si>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</si>
  <si>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</si>
  <si>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</si>
  <si>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</si>
  <si>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</si>
  <si>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</si>
  <si>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</si>
  <si>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</si>
  <si>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</si>
  <si>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</si>
  <si>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</si>
  <si>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</si>
  <si>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</si>
  <si>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</si>
  <si>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</si>
  <si>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</si>
  <si>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</si>
  <si>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</si>
  <si>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</si>
  <si>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</si>
  <si>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</si>
  <si>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</si>
  <si>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</si>
  <si>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</si>
  <si>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</si>
  <si>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</si>
  <si>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</si>
  <si>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</si>
  <si>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</si>
  <si>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</si>
  <si>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</si>
  <si>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</si>
  <si>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</si>
  <si>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</si>
  <si>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</si>
  <si>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</si>
  <si>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</si>
  <si>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</si>
  <si>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</si>
  <si>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</si>
  <si>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</si>
  <si>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</si>
  <si>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</si>
  <si>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</si>
  <si>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</si>
  <si>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</si>
  <si>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</si>
  <si>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</si>
  <si>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</si>
  <si>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</si>
  <si>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</si>
  <si>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</si>
  <si>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</si>
  <si>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</si>
  <si>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</si>
  <si>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</si>
  <si>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</si>
  <si>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</si>
  <si>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</si>
  <si>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</si>
  <si>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</si>
  <si>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</si>
  <si>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</si>
  <si>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</si>
  <si>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</si>
  <si>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</si>
  <si>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</si>
  <si>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</si>
  <si>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</si>
  <si>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</si>
  <si>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</si>
  <si>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</si>
  <si>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</si>
  <si>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</si>
  <si>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</si>
  <si>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</si>
  <si>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</si>
  <si>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</si>
  <si>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</si>
  <si>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</si>
  <si>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</si>
  <si>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</si>
  <si>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</si>
  <si>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</si>
  <si>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</si>
  <si>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</si>
  <si>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</si>
  <si>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</si>
  <si>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</si>
  <si>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</si>
  <si>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</si>
  <si>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</si>
  <si>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</si>
  <si>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</si>
  <si>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</si>
  <si>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</si>
  <si>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</si>
  <si>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</si>
  <si>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</si>
  <si>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</si>
  <si>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</si>
  <si>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</si>
  <si>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</si>
  <si>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</si>
  <si>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</si>
  <si>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</si>
  <si>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</si>
  <si>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</si>
  <si>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</si>
  <si>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</si>
  <si>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</si>
  <si>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</si>
  <si>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</si>
  <si>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</si>
  <si>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</si>
  <si>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</si>
  <si>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</si>
  <si>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</si>
  <si>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</si>
  <si>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</si>
  <si>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</si>
  <si>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</si>
  <si>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</si>
  <si>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</si>
  <si>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</si>
  <si>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</si>
  <si>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</si>
  <si>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</si>
  <si>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</si>
  <si>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</si>
  <si>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</si>
  <si>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</si>
  <si>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</si>
  <si>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</si>
  <si>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</si>
  <si>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</si>
  <si>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</si>
  <si>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</si>
  <si>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</si>
  <si>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</si>
  <si>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</si>
  <si>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</si>
  <si>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</si>
  <si>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</si>
  <si>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</si>
  <si>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</si>
  <si>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</si>
  <si>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</si>
  <si>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</si>
  <si>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</si>
  <si>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</si>
  <si>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</si>
  <si>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</si>
  <si>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</si>
  <si>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</si>
  <si>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</si>
  <si>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</si>
  <si>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</si>
  <si>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</si>
  <si>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</si>
  <si>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</si>
  <si>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</si>
  <si>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</si>
  <si>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</si>
  <si>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</si>
  <si>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</si>
  <si>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</si>
  <si>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</si>
  <si>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</si>
  <si>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</si>
  <si>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</si>
  <si>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</si>
  <si>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</si>
  <si>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</si>
  <si>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</si>
  <si>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</si>
  <si>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</si>
  <si>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</si>
  <si>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</si>
  <si>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</si>
  <si>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</si>
  <si>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</si>
  <si>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</si>
  <si>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</si>
  <si>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</si>
  <si>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</si>
  <si>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</si>
  <si>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</si>
  <si>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</si>
  <si>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</si>
  <si>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</si>
  <si>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</si>
  <si>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</si>
  <si>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</si>
  <si>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</si>
  <si>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</si>
  <si>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</si>
  <si>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</si>
  <si>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</si>
  <si>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</si>
  <si>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</si>
  <si>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</si>
  <si>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</si>
  <si>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</si>
  <si>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</si>
  <si>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</si>
  <si>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</si>
  <si>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</si>
  <si>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</si>
  <si>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</si>
  <si>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</si>
  <si>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</si>
  <si>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</si>
  <si>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</si>
  <si>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</si>
  <si>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</si>
  <si>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</si>
  <si>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</si>
  <si>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</si>
  <si>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</si>
  <si>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</si>
  <si>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</si>
  <si>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</si>
  <si>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</si>
  <si>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</si>
  <si>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</si>
  <si>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</si>
  <si>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</si>
  <si>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</si>
  <si>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</si>
  <si>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</si>
  <si>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</si>
  <si>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</si>
  <si>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</si>
  <si>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</si>
  <si>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</si>
  <si>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</si>
  <si>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</si>
  <si>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</si>
  <si>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</si>
  <si>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</si>
  <si>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</si>
  <si>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</si>
  <si>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</si>
  <si>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</si>
  <si>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</si>
  <si>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</si>
  <si>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</si>
  <si>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</si>
  <si>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</si>
  <si>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</si>
  <si>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</si>
  <si>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</si>
  <si>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</si>
  <si>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</si>
  <si>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</si>
  <si>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</si>
  <si>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</si>
  <si>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</si>
  <si>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</si>
  <si>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</si>
  <si>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</si>
  <si>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</si>
  <si>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</si>
  <si>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</si>
  <si>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</si>
  <si>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</si>
  <si>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</si>
  <si>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</si>
  <si>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</si>
  <si>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</si>
  <si>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</si>
  <si>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</si>
  <si>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</si>
  <si>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</si>
  <si>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</si>
  <si>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</si>
  <si>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</si>
  <si>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</si>
  <si>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</si>
  <si>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</si>
  <si>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</si>
  <si>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</si>
  <si>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</si>
  <si>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</si>
  <si>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</si>
  <si>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</si>
  <si>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</si>
  <si>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</si>
  <si>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</si>
  <si>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</si>
  <si>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</si>
  <si>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</si>
  <si>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</si>
  <si>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</si>
  <si>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</si>
  <si>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</si>
  <si>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</si>
  <si>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</si>
  <si>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</si>
  <si>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</si>
  <si>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</si>
  <si>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</si>
  <si>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</si>
  <si>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</si>
  <si>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</si>
  <si>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</si>
  <si>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</si>
  <si>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</si>
  <si>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</si>
  <si>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</si>
  <si>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</si>
  <si>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</si>
  <si>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</si>
  <si>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</si>
  <si>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</si>
  <si>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</si>
  <si>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</si>
  <si>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</si>
  <si>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</si>
  <si>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</si>
  <si>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</si>
  <si>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</si>
  <si>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</si>
  <si>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</si>
  <si>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</si>
  <si>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</si>
  <si>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</si>
  <si>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</si>
  <si>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</si>
  <si>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</si>
  <si>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</si>
  <si>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</si>
  <si>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</si>
  <si>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</si>
  <si>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</si>
  <si>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</si>
  <si>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</si>
  <si>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</si>
  <si>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</si>
  <si>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</si>
  <si>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</si>
  <si>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</si>
  <si>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</si>
  <si>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</si>
  <si>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</si>
  <si>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</si>
  <si>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</si>
  <si>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</si>
  <si>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</si>
  <si>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</si>
  <si>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</si>
  <si>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</si>
  <si>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</si>
  <si>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</si>
  <si>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</si>
  <si>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</si>
  <si>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</si>
  <si>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</si>
  <si>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</si>
  <si>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</si>
  <si>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</si>
  <si>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</si>
  <si>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</si>
  <si>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</si>
  <si>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</si>
  <si>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</si>
  <si>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</si>
  <si>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</si>
  <si>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</si>
  <si>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</si>
  <si>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</si>
  <si>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</si>
  <si>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</si>
  <si>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</si>
  <si>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</si>
  <si>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</si>
  <si>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</si>
  <si>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</si>
  <si>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</si>
  <si>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</si>
  <si>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</si>
  <si>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</si>
  <si>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</si>
  <si>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</si>
  <si>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</si>
  <si>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</si>
  <si>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</si>
  <si>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</si>
  <si>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</si>
  <si>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</si>
  <si>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</si>
  <si>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</si>
  <si>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</si>
  <si>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</si>
  <si>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</si>
  <si>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</si>
  <si>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</si>
  <si>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</si>
  <si>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</si>
  <si>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</si>
  <si>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</si>
  <si>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</si>
  <si>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</si>
  <si>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</si>
  <si>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</si>
  <si>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</si>
  <si>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</si>
  <si>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</si>
  <si>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</si>
  <si>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</si>
  <si>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</si>
  <si>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</si>
  <si>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</si>
  <si>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</si>
  <si>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</si>
  <si>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</si>
  <si>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</si>
  <si>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</si>
  <si>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</si>
  <si>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</si>
  <si>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</si>
  <si>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</si>
  <si>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</si>
  <si>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</si>
  <si>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</si>
  <si>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</si>
  <si>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</si>
  <si>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</si>
  <si>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</si>
  <si>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</si>
  <si>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</si>
  <si>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</si>
  <si>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</si>
  <si>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</si>
  <si>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</si>
  <si>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</si>
  <si>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</si>
  <si>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</si>
  <si>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</si>
  <si>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</si>
  <si>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</si>
  <si>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</si>
  <si>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</si>
  <si>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</si>
  <si>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</si>
  <si>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</si>
  <si>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</si>
  <si>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</si>
  <si>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</si>
  <si>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</si>
  <si>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</si>
  <si>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</si>
  <si>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</si>
  <si>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</si>
  <si>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</si>
  <si>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</si>
  <si>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</si>
  <si>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</si>
  <si>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</si>
  <si>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</si>
  <si>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</si>
  <si>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</si>
  <si>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</si>
  <si>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</si>
  <si>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</si>
  <si>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</si>
  <si>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</si>
  <si>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</si>
  <si>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</si>
  <si>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</si>
  <si>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</si>
  <si>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</si>
  <si>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</si>
  <si>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</si>
  <si>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</si>
  <si>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</si>
  <si>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</si>
  <si>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</si>
  <si>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</si>
  <si>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</si>
  <si>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</si>
  <si>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</si>
  <si>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</si>
  <si>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</si>
  <si>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</si>
  <si>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</si>
  <si>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</si>
  <si>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</si>
  <si>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</si>
  <si>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</si>
  <si>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</si>
  <si>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</si>
  <si>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</si>
  <si>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</si>
  <si>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</si>
  <si>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</si>
  <si>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</si>
  <si>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</si>
  <si>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</si>
  <si>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</si>
  <si>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</si>
  <si>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</si>
  <si>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</si>
  <si>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</si>
  <si>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</si>
  <si>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</si>
  <si>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</si>
  <si>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</si>
  <si>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</si>
  <si>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</si>
  <si>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</si>
  <si>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</si>
  <si>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</si>
  <si>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</si>
  <si>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</si>
  <si>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</si>
  <si>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</si>
  <si>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</si>
  <si>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</si>
  <si>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</si>
  <si>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</si>
  <si>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</si>
  <si>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</si>
  <si>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</si>
  <si>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</si>
  <si>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</si>
  <si>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</si>
  <si>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</si>
  <si>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</si>
  <si>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</si>
  <si>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</si>
  <si>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</si>
  <si>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</si>
  <si>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</si>
  <si>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</si>
  <si>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</si>
  <si>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</si>
  <si>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</si>
  <si>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</si>
  <si>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</si>
  <si>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</si>
  <si>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</si>
  <si>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</si>
  <si>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</si>
  <si>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</si>
  <si>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</si>
  <si>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</si>
  <si>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</si>
  <si>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</si>
  <si>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</si>
  <si>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</si>
  <si>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</si>
  <si>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</si>
  <si>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</si>
  <si>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</si>
  <si>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</si>
  <si>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</si>
  <si>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</si>
  <si>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</si>
  <si>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</si>
  <si>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</si>
  <si>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</si>
  <si>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</si>
  <si>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</si>
  <si>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</si>
  <si>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</si>
  <si>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</si>
  <si>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</si>
  <si>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</si>
  <si>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</si>
  <si>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</si>
  <si>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</si>
  <si>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</si>
  <si>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</si>
  <si>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</si>
  <si>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</si>
  <si>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</si>
  <si>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</si>
  <si>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</si>
  <si>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</si>
  <si>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</si>
  <si>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</si>
  <si>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</si>
  <si>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</si>
  <si>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</si>
  <si>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</si>
  <si>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</si>
  <si>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</si>
  <si>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</si>
  <si>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</si>
  <si>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</si>
  <si>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</si>
  <si>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</si>
  <si>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</si>
  <si>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</si>
  <si>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</si>
  <si>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</si>
  <si>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</si>
  <si>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</si>
  <si>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</si>
  <si>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</si>
  <si>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</si>
  <si>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</si>
  <si>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</si>
  <si>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</si>
  <si>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</si>
  <si>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</si>
  <si>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</si>
  <si>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</si>
  <si>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</si>
  <si>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</si>
  <si>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</si>
  <si>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</si>
  <si>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</si>
  <si>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</si>
  <si>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</si>
  <si>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</si>
  <si>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</si>
  <si>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</si>
  <si>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</si>
  <si>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</si>
  <si>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</si>
  <si>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</si>
  <si>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</si>
  <si>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</si>
  <si>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</si>
  <si>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</si>
  <si>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</si>
  <si>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</si>
  <si>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</si>
  <si>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</si>
  <si>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</si>
  <si>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</si>
  <si>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</si>
  <si>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</si>
  <si>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</si>
  <si>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</si>
  <si>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</si>
  <si>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</si>
  <si>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</si>
  <si>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</si>
  <si>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</si>
  <si>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</si>
  <si>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</si>
  <si>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</si>
  <si>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</si>
  <si>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</si>
  <si>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</si>
  <si>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</si>
  <si>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</si>
  <si>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</si>
  <si>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</si>
  <si>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</si>
  <si>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</si>
  <si>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</si>
  <si>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</si>
  <si>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</si>
  <si>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</si>
  <si>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</si>
  <si>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</si>
  <si>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</si>
  <si>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</si>
  <si>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</si>
  <si>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</si>
  <si>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</si>
  <si>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</si>
  <si>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</si>
  <si>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</si>
  <si>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</si>
  <si>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</si>
  <si>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</si>
  <si>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</si>
  <si>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</si>
  <si>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</si>
  <si>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</si>
  <si>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</si>
  <si>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</si>
  <si>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</si>
  <si>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</si>
  <si>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</si>
  <si>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</si>
  <si>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</si>
  <si>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</si>
  <si>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</si>
  <si>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</si>
  <si>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</si>
  <si>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</si>
  <si>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</si>
  <si>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</si>
  <si>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</si>
  <si>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</si>
  <si>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</si>
  <si>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</si>
  <si>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</si>
  <si>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</si>
  <si>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</si>
  <si>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</si>
  <si>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</si>
  <si>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</si>
  <si>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</si>
  <si>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</si>
  <si>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</si>
  <si>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</si>
  <si>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</si>
  <si>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</si>
  <si>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</si>
  <si>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</si>
  <si>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</si>
  <si>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</si>
  <si>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</si>
  <si>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</si>
  <si>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</si>
  <si>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</si>
  <si>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</si>
  <si>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</si>
  <si>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</si>
  <si>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</si>
  <si>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</si>
  <si>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</si>
  <si>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</si>
  <si>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</si>
  <si>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</si>
  <si>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</si>
  <si>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</si>
  <si>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</si>
  <si>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</si>
  <si>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</si>
  <si>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</si>
  <si>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</si>
  <si>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</si>
  <si>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</si>
  <si>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</si>
  <si>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</si>
  <si>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</si>
  <si>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</si>
  <si>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</si>
  <si>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</si>
  <si>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</si>
  <si>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</si>
  <si>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</si>
  <si>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</si>
  <si>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</si>
  <si>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</si>
  <si>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</si>
  <si>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</si>
  <si>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</si>
  <si>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</si>
  <si>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</si>
  <si>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</si>
  <si>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</si>
  <si>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</si>
  <si>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</si>
  <si>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</si>
  <si>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</si>
  <si>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</si>
  <si>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</si>
  <si>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</si>
  <si>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</si>
  <si>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</si>
  <si>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</si>
  <si>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</si>
  <si>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</si>
  <si>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</si>
  <si>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</si>
  <si>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</si>
  <si>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</si>
  <si>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</si>
  <si>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</si>
  <si>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</si>
  <si>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</si>
  <si>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</si>
  <si>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</si>
  <si>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</si>
  <si>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</si>
  <si>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</si>
  <si>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</si>
  <si>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</si>
  <si>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</si>
  <si>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</si>
  <si>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</si>
  <si>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</si>
  <si>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</si>
  <si>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</si>
  <si>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</si>
  <si>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</si>
  <si>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</si>
  <si>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</si>
  <si>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</si>
  <si>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</si>
  <si>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</si>
  <si>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</si>
  <si>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</si>
  <si>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</si>
  <si>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</si>
  <si>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</si>
  <si>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</si>
  <si>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</si>
  <si>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</si>
  <si>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</si>
  <si>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</si>
  <si>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</si>
  <si>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</si>
  <si>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</si>
  <si>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</si>
  <si>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</si>
  <si>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</si>
  <si>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</si>
  <si>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</si>
  <si>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</si>
  <si>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</si>
  <si>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</si>
  <si>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</si>
  <si>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</si>
  <si>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</si>
  <si>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</si>
  <si>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</si>
  <si>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</si>
  <si>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</si>
  <si>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</si>
  <si>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</si>
  <si>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</si>
  <si>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</si>
  <si>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</si>
  <si>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</si>
  <si>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</si>
  <si>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</si>
  <si>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</si>
  <si>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</si>
  <si>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</si>
  <si>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</si>
  <si>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</si>
  <si>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</si>
  <si>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</si>
  <si>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</si>
  <si>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</si>
  <si>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</si>
  <si>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</si>
  <si>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</si>
  <si>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</si>
  <si>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</si>
  <si>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</si>
  <si>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</si>
  <si>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</si>
  <si>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</si>
  <si>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</si>
  <si>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</si>
  <si>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</si>
  <si>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</si>
  <si>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</si>
  <si>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</si>
  <si>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</si>
  <si>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</si>
  <si>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</si>
  <si>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</si>
  <si>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</si>
  <si>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</si>
  <si>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</si>
  <si>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</si>
  <si>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</si>
  <si>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</si>
  <si>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</si>
  <si>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</si>
  <si>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</si>
  <si>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</si>
  <si>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</si>
  <si>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</si>
  <si>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</si>
  <si>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</si>
  <si>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</si>
  <si>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</si>
  <si>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</si>
  <si>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</si>
  <si>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</si>
  <si>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</si>
  <si>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</si>
  <si>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</si>
  <si>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</si>
  <si>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</si>
  <si>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</si>
  <si>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</si>
  <si>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</si>
  <si>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</si>
  <si>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</si>
  <si>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</si>
  <si>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</si>
  <si>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</si>
  <si>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</si>
  <si>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</si>
  <si>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</si>
  <si>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</si>
  <si>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</si>
  <si>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</si>
  <si>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</si>
  <si>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</si>
  <si>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</si>
  <si>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</si>
  <si>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</si>
  <si>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</si>
  <si>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</si>
  <si>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</si>
  <si>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</si>
  <si>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</si>
  <si>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</si>
  <si>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</si>
  <si>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</si>
  <si>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</si>
  <si>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</si>
  <si>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</si>
  <si>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</si>
  <si>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</si>
  <si>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</si>
  <si>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</si>
  <si>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</si>
  <si>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</si>
  <si>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</si>
  <si>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</si>
  <si>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</si>
  <si>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</si>
  <si>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</si>
  <si>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</si>
  <si>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</si>
  <si>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</si>
  <si>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</si>
  <si>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</si>
  <si>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</si>
  <si>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</si>
  <si>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</si>
  <si>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</si>
  <si>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</si>
  <si>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</si>
  <si>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</si>
  <si>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</si>
  <si>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</si>
  <si>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</si>
  <si>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</si>
  <si>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</si>
  <si>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</si>
  <si>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</si>
  <si>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</si>
  <si>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</si>
  <si>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</si>
  <si>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</si>
  <si>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</si>
  <si>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</si>
  <si>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</si>
  <si>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</si>
  <si>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</si>
  <si>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</si>
  <si>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</si>
  <si>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</si>
  <si>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</si>
  <si>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</si>
  <si>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</si>
  <si>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</si>
  <si>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</si>
  <si>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</si>
  <si>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</si>
  <si>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</si>
  <si>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</si>
  <si>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</si>
  <si>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</si>
  <si>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</si>
  <si>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</si>
  <si>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</si>
  <si>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</si>
  <si>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</si>
  <si>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</si>
  <si>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</si>
  <si>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</si>
  <si>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</si>
  <si>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</si>
  <si>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</si>
  <si>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</si>
  <si>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</si>
  <si>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</si>
  <si>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</si>
  <si>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</si>
  <si>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</si>
  <si>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</si>
  <si>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</si>
  <si>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</si>
  <si>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</si>
  <si>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</si>
  <si>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</si>
  <si>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</si>
  <si>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</si>
  <si>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</si>
  <si>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</si>
  <si>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</si>
  <si>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</si>
  <si>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</si>
  <si>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</si>
  <si>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</si>
  <si>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</si>
  <si>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</si>
  <si>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</si>
  <si>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</si>
  <si>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</si>
  <si>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</si>
  <si>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</si>
  <si>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</si>
  <si>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</si>
  <si>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</si>
  <si>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</si>
  <si>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</si>
  <si>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</si>
  <si>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</si>
  <si>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</si>
  <si>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</si>
  <si>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</si>
  <si>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</si>
  <si>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</si>
  <si>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</si>
  <si>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</si>
  <si>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</si>
  <si>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</si>
  <si>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</si>
  <si>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</si>
  <si>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</si>
  <si>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</si>
  <si>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</si>
  <si>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</si>
  <si>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</si>
  <si>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</si>
  <si>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</si>
  <si>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</si>
  <si>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</si>
  <si>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</si>
  <si>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</si>
  <si>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</si>
  <si>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</si>
  <si>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</si>
  <si>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</si>
  <si>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</si>
  <si>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</si>
  <si>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</si>
  <si>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</si>
  <si>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</si>
  <si>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</si>
  <si>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</si>
  <si>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</si>
  <si>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</si>
  <si>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</si>
  <si>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</si>
  <si>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</si>
  <si>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</si>
  <si>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</si>
  <si>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</si>
  <si>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</si>
  <si>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</si>
  <si>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</si>
  <si>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</si>
  <si>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</si>
  <si>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</si>
  <si>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</si>
  <si>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</si>
  <si>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</si>
  <si>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</si>
  <si>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</si>
  <si>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</si>
  <si>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</si>
  <si>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</si>
  <si>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</si>
  <si>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</si>
  <si>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</si>
  <si>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</si>
  <si>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</si>
  <si>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</si>
  <si>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</si>
  <si>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</si>
  <si>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</si>
  <si>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</si>
  <si>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</si>
  <si>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</si>
  <si>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</si>
  <si>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</si>
  <si>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</si>
  <si>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</si>
  <si>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</si>
  <si>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</si>
  <si>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</si>
  <si>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</si>
  <si>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</si>
  <si>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</si>
  <si>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</si>
  <si>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</si>
  <si>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</si>
  <si>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</si>
  <si>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</si>
  <si>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</si>
  <si>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</si>
  <si>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</si>
  <si>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</si>
  <si>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</si>
  <si>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</si>
  <si>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</si>
  <si>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</si>
  <si>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</si>
  <si>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</si>
  <si>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</si>
  <si>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</si>
  <si>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</si>
  <si>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</si>
  <si>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</si>
  <si>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</si>
  <si>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</si>
  <si>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</si>
  <si>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</si>
  <si>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</si>
  <si>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</si>
  <si>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</si>
  <si>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</si>
  <si>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</si>
  <si>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</si>
  <si>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</si>
  <si>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</si>
  <si>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</si>
  <si>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</si>
  <si>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</si>
  <si>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</si>
  <si>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</si>
  <si>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</si>
  <si>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</si>
  <si>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</si>
  <si>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</si>
  <si>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</si>
  <si>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</si>
  <si>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</si>
  <si>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</si>
  <si>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</si>
  <si>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</si>
  <si>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</si>
  <si>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</si>
  <si>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</si>
  <si>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</si>
  <si>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</si>
  <si>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</si>
  <si>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</si>
  <si>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</si>
  <si>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</si>
  <si>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</si>
  <si>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</si>
  <si>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</si>
  <si>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</si>
  <si>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</si>
  <si>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</si>
  <si>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</si>
  <si>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</si>
  <si>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</si>
  <si>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</si>
  <si>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</si>
  <si>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</si>
  <si>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</si>
  <si>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</si>
  <si>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</si>
  <si>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</si>
  <si>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</si>
  <si>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</si>
  <si>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</si>
  <si>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</si>
  <si>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</si>
  <si>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</si>
  <si>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</si>
  <si>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</si>
  <si>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</si>
  <si>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</si>
  <si>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</si>
  <si>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</si>
  <si>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</si>
  <si>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</si>
  <si>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</si>
  <si>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</si>
  <si>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</si>
  <si>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</si>
  <si>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</si>
  <si>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</si>
  <si>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</si>
  <si>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</si>
  <si>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</si>
  <si>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</si>
  <si>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</si>
  <si>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</si>
  <si>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</si>
  <si>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</si>
  <si>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</si>
  <si>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</si>
  <si>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</si>
  <si>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</si>
  <si>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</si>
  <si>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</si>
  <si>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</si>
  <si>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</si>
  <si>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</si>
  <si>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</si>
  <si>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</si>
  <si>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</si>
  <si>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</si>
  <si>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</si>
  <si>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</si>
  <si>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</si>
  <si>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</si>
  <si>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</si>
  <si>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</si>
  <si>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</si>
  <si>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</si>
  <si>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</si>
  <si>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</si>
  <si>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</si>
  <si>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</si>
  <si>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</si>
  <si>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</si>
  <si>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</si>
  <si>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</si>
  <si>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</si>
  <si>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</si>
  <si>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</si>
  <si>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</si>
  <si>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</si>
  <si>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</si>
  <si>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</si>
  <si>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</si>
  <si>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</si>
  <si>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</si>
  <si>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</si>
  <si>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</si>
  <si>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</si>
  <si>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</si>
  <si>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</si>
  <si>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</si>
  <si>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</si>
  <si>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</si>
  <si>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</si>
  <si>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</si>
  <si>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</si>
  <si>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</si>
  <si>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</si>
  <si>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</si>
  <si>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</si>
  <si>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</si>
  <si>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</si>
  <si>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</si>
  <si>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</si>
  <si>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</si>
  <si>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</si>
  <si>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</si>
  <si>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</si>
  <si>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</si>
  <si>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</si>
  <si>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</si>
  <si>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</si>
  <si>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</si>
  <si>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</si>
  <si>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</si>
  <si>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</si>
  <si>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</si>
  <si>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</si>
  <si>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</si>
  <si>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</si>
  <si>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</si>
  <si>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</si>
  <si>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</si>
  <si>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</si>
  <si>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</si>
  <si>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</si>
  <si>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</si>
  <si>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</si>
  <si>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</si>
  <si>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</si>
  <si>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</si>
  <si>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</si>
  <si>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</si>
  <si>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</si>
  <si>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</si>
  <si>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</si>
  <si>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</si>
  <si>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</si>
  <si>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</si>
  <si>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</si>
  <si>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</si>
  <si>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</si>
  <si>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</si>
  <si>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</si>
  <si>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</si>
  <si>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</si>
  <si>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</si>
  <si>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</si>
  <si>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</si>
  <si>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</si>
  <si>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</si>
  <si>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</si>
  <si>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</si>
  <si>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</si>
  <si>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</si>
  <si>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</si>
  <si>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</si>
  <si>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</si>
  <si>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</si>
  <si>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</si>
  <si>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</si>
  <si>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</si>
  <si>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</si>
  <si>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</si>
  <si>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</si>
  <si>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</si>
  <si>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</si>
  <si>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</si>
  <si>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</si>
  <si>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</si>
  <si>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</si>
  <si>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</si>
  <si>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</si>
  <si>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</si>
  <si>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</si>
  <si>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</si>
  <si>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</si>
  <si>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</si>
  <si>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</si>
  <si>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</si>
  <si>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</si>
  <si>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</si>
  <si>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</si>
  <si>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</si>
  <si>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</si>
  <si>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</si>
  <si>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</si>
  <si>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</si>
  <si>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</si>
  <si>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</si>
  <si>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</si>
  <si>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</si>
  <si>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</si>
  <si>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</si>
  <si>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</si>
  <si>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</si>
  <si>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</si>
  <si>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</si>
  <si>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</si>
  <si>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</si>
  <si>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</si>
  <si>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</si>
  <si>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</si>
  <si>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</si>
  <si>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</si>
  <si>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</si>
  <si>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</si>
  <si>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</si>
  <si>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</si>
  <si>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</si>
  <si>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</si>
  <si>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</si>
  <si>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</si>
  <si>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</si>
  <si>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</si>
  <si>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</si>
  <si>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</si>
  <si>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</si>
  <si>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</si>
  <si>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</si>
  <si>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</si>
  <si>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</si>
  <si>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</si>
  <si>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</si>
  <si>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</si>
  <si>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</si>
  <si>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</si>
  <si>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</si>
  <si>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</si>
  <si>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</si>
  <si>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</si>
  <si>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</si>
  <si>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</si>
  <si>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</si>
  <si>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</si>
  <si>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</si>
  <si>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</si>
  <si>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</si>
  <si>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</si>
  <si>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</si>
  <si>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</si>
  <si>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</si>
  <si>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</si>
  <si>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</si>
  <si>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</si>
  <si>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</si>
  <si>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</si>
  <si>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</si>
  <si>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</si>
  <si>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</si>
  <si>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</si>
  <si>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</si>
  <si>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</si>
  <si>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</si>
  <si>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</si>
  <si>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</si>
  <si>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</si>
  <si>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</si>
  <si>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</si>
  <si>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</si>
  <si>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</si>
  <si>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</si>
  <si>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</si>
  <si>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</si>
  <si>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</si>
  <si>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</si>
  <si>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</si>
  <si>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</si>
  <si>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</si>
  <si>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</si>
  <si>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</si>
  <si>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</si>
  <si>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</si>
  <si>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</si>
  <si>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</si>
  <si>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</si>
  <si>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</si>
  <si>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</si>
  <si>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</si>
  <si>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</si>
  <si>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</si>
  <si>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</si>
  <si>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</si>
  <si>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</si>
  <si>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</si>
  <si>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</si>
  <si>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</si>
  <si>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</si>
  <si>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</si>
  <si>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</si>
  <si>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</si>
  <si>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</si>
  <si>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</si>
  <si>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</si>
  <si>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</si>
  <si>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</si>
  <si>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</si>
  <si>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</si>
  <si>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</si>
  <si>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</si>
  <si>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</si>
  <si>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</si>
  <si>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</si>
  <si>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</si>
  <si>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</si>
  <si>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</si>
  <si>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</si>
  <si>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</si>
  <si>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</si>
  <si>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</si>
  <si>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</si>
  <si>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</si>
  <si>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</si>
  <si>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</si>
  <si>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</si>
  <si>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</si>
  <si>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</si>
  <si>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</si>
  <si>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</si>
  <si>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</si>
  <si>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</si>
  <si>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</si>
  <si>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</si>
  <si>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</si>
  <si>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</si>
  <si>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</si>
  <si>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</si>
  <si>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</si>
  <si>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</si>
  <si>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</si>
  <si>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</si>
  <si>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</si>
  <si>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</si>
  <si>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</si>
  <si>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</si>
  <si>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</si>
  <si>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</si>
  <si>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</si>
  <si>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</si>
  <si>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</si>
  <si>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</si>
  <si>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</si>
  <si>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</si>
  <si>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</si>
  <si>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</si>
  <si>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</si>
  <si>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</si>
  <si>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</si>
  <si>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</si>
  <si>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</si>
  <si>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</si>
  <si>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</si>
  <si>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</si>
  <si>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</si>
  <si>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</si>
  <si>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</si>
  <si>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</si>
  <si>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</si>
  <si>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</si>
  <si>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</si>
  <si>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</si>
  <si>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</si>
  <si>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</si>
  <si>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</si>
  <si>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</si>
  <si>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</si>
  <si>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</si>
  <si>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</si>
  <si>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</si>
  <si>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</si>
  <si>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</si>
  <si>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</si>
  <si>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</si>
  <si>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</si>
  <si>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</si>
  <si>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</si>
  <si>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</si>
  <si>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</si>
  <si>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</si>
  <si>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</si>
  <si>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</si>
  <si>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</si>
  <si>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</si>
  <si>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</si>
  <si>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</si>
  <si>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</si>
  <si>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</si>
  <si>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</si>
  <si>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</si>
  <si>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</si>
  <si>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</si>
  <si>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</si>
  <si>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</si>
  <si>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</si>
  <si>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</si>
  <si>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</si>
  <si>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</si>
  <si>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</si>
  <si>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</si>
  <si>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</si>
  <si>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</si>
  <si>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</si>
  <si>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</si>
  <si>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</si>
  <si>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</si>
  <si>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</si>
  <si>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</si>
  <si>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</si>
  <si>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</si>
  <si>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</si>
  <si>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</si>
  <si>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</si>
  <si>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</si>
  <si>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</si>
  <si>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</si>
  <si>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</si>
  <si>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</si>
  <si>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</si>
  <si>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</si>
  <si>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</si>
  <si>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</si>
  <si>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</si>
  <si>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</si>
  <si>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</si>
  <si>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</si>
  <si>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</si>
  <si>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</si>
  <si>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</si>
  <si>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</si>
  <si>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</si>
  <si>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</si>
  <si>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</si>
  <si>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</si>
  <si>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</si>
  <si>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</si>
  <si>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</si>
  <si>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</si>
  <si>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</si>
  <si>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</si>
  <si>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</si>
  <si>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</si>
  <si>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</si>
  <si>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</si>
  <si>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</si>
  <si>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</si>
  <si>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</si>
  <si>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</si>
  <si>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</si>
  <si>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</si>
  <si>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</si>
  <si>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</si>
  <si>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</si>
  <si>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</si>
  <si>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</si>
  <si>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</si>
  <si>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</si>
  <si>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</si>
  <si>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</si>
  <si>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</si>
  <si>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</si>
  <si>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</si>
  <si>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</si>
  <si>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</si>
  <si>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</si>
  <si>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</si>
  <si>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</si>
  <si>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</si>
  <si>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</si>
  <si>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</si>
  <si>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</si>
  <si>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</si>
  <si>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</si>
  <si>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</si>
  <si>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</si>
  <si>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</si>
  <si>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</si>
  <si>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</si>
  <si>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</si>
  <si>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</si>
  <si>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</si>
  <si>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</si>
  <si>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</si>
  <si>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</si>
  <si>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</si>
  <si>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</si>
  <si>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</si>
  <si>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</si>
  <si>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</si>
  <si>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</si>
  <si>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</si>
  <si>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</si>
  <si>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</si>
  <si>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</si>
  <si>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</si>
  <si>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</si>
  <si>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</si>
  <si>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</si>
  <si>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</si>
  <si>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</si>
  <si>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</si>
  <si>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</si>
  <si>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</si>
  <si>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</si>
  <si>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</si>
  <si>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</si>
  <si>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</si>
  <si>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</si>
  <si>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</si>
  <si>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</si>
  <si>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</si>
  <si>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</si>
  <si>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</si>
  <si>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</si>
  <si>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</si>
  <si>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</si>
  <si>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</si>
  <si>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</si>
  <si>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</si>
  <si>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</si>
  <si>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</si>
  <si>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</si>
  <si>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</si>
  <si>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</si>
  <si>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</si>
  <si>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</si>
  <si>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</si>
  <si>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</si>
  <si>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</si>
  <si>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</si>
  <si>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</si>
  <si>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</si>
  <si>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</si>
  <si>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</si>
  <si>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</si>
  <si>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</si>
  <si>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</si>
  <si>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</si>
  <si>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</si>
  <si>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</si>
  <si>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</si>
  <si>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</si>
  <si>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</si>
  <si>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</si>
  <si>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</si>
  <si>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</si>
  <si>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</si>
  <si>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</si>
  <si>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</si>
  <si>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</si>
  <si>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</si>
  <si>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</si>
  <si>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</si>
  <si>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</si>
  <si>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</si>
  <si>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</si>
  <si>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</si>
  <si>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</si>
  <si>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</si>
  <si>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</si>
  <si>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</si>
  <si>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</si>
  <si>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</si>
  <si>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</si>
  <si>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</si>
  <si>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</si>
  <si>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</si>
  <si>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</si>
  <si>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</si>
  <si>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</si>
  <si>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</si>
  <si>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</si>
  <si>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</si>
  <si>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</si>
  <si>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</si>
  <si>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</si>
  <si>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</si>
  <si>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</si>
  <si>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</si>
  <si>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</si>
  <si>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</si>
  <si>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</si>
  <si>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</si>
  <si>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</si>
  <si>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</si>
  <si>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</si>
  <si>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</si>
  <si>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</si>
  <si>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</si>
  <si>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</si>
  <si>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</si>
  <si>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</si>
  <si>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</si>
  <si>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</si>
  <si>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</si>
  <si>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</si>
  <si>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</si>
  <si>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</si>
  <si>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</si>
  <si>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</si>
  <si>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</si>
  <si>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</si>
  <si>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</si>
  <si>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</si>
  <si>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</si>
  <si>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</si>
  <si>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</si>
  <si>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</si>
  <si>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</si>
  <si>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</si>
  <si>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</si>
  <si>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</si>
  <si>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</si>
  <si>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</si>
  <si>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</si>
  <si>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</si>
  <si>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</si>
  <si>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</si>
  <si>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</si>
  <si>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</si>
  <si>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</si>
  <si>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</si>
  <si>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</si>
  <si>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</si>
  <si>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</si>
  <si>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</si>
  <si>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</si>
  <si>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</si>
  <si>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</si>
  <si>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</si>
  <si>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</si>
  <si>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</si>
  <si>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</si>
  <si>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</si>
  <si>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</si>
  <si>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</si>
  <si>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</si>
  <si>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</si>
  <si>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</si>
  <si>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</si>
  <si>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</si>
  <si>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</si>
  <si>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</si>
  <si>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</si>
  <si>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</si>
  <si>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</si>
  <si>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</si>
  <si>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</si>
  <si>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</si>
  <si>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</si>
  <si>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</si>
  <si>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</si>
  <si>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</si>
  <si>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</si>
  <si>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</si>
  <si>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</si>
  <si>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</si>
  <si>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</si>
  <si>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</si>
  <si>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</si>
  <si>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</si>
  <si>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</si>
  <si>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</si>
  <si>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</si>
  <si>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</si>
  <si>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</si>
  <si>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</si>
  <si>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</si>
  <si>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</si>
  <si>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</si>
  <si>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</si>
  <si>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</si>
  <si>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</si>
  <si>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</si>
  <si>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</si>
  <si>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</si>
  <si>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</si>
  <si>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</si>
  <si>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</si>
  <si>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</si>
  <si>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</si>
  <si>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</si>
  <si>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</si>
  <si>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</si>
  <si>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</si>
  <si>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</si>
  <si>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</si>
  <si>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</si>
  <si>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</si>
  <si>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</si>
  <si>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</si>
  <si>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</si>
  <si>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</si>
  <si>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</si>
  <si>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</si>
  <si>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</si>
  <si>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</si>
  <si>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</si>
  <si>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</si>
  <si>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</si>
  <si>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</si>
  <si>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</si>
  <si>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</si>
  <si>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</si>
  <si>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</si>
  <si>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</si>
  <si>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</si>
  <si>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</si>
  <si>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</si>
  <si>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</si>
  <si>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</si>
  <si>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</si>
  <si>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</si>
  <si>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</si>
  <si>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</si>
  <si>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</si>
  <si>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</si>
  <si>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</si>
  <si>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</si>
  <si>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</si>
  <si>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</si>
  <si>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</si>
  <si>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</si>
  <si>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</si>
  <si>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</si>
  <si>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</si>
  <si>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</si>
  <si>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</si>
  <si>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</si>
  <si>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</si>
  <si>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</si>
  <si>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</si>
  <si>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</si>
  <si>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</si>
  <si>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</si>
  <si>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</si>
  <si>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</si>
  <si>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</si>
  <si>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</si>
  <si>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</si>
  <si>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</si>
  <si>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</si>
  <si>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</si>
  <si>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</si>
  <si>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</si>
  <si>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</si>
  <si>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</si>
  <si>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</si>
  <si>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</si>
  <si>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</si>
  <si>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</si>
  <si>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</si>
  <si>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</si>
  <si>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</si>
  <si>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</si>
  <si>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</si>
  <si>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</si>
  <si>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</si>
  <si>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</si>
  <si>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</si>
  <si>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</si>
  <si>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</si>
  <si>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</si>
  <si>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</si>
  <si>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</si>
  <si>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</si>
  <si>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</si>
  <si>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</si>
  <si>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</si>
  <si>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</si>
  <si>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</si>
  <si>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</si>
  <si>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</si>
  <si>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</si>
  <si>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</si>
  <si>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</si>
  <si>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</si>
  <si>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</si>
  <si>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</si>
  <si>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</si>
  <si>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</si>
  <si>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</si>
  <si>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</si>
  <si>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</si>
  <si>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</si>
  <si>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</si>
  <si>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</si>
  <si>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</si>
  <si>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</si>
  <si>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</si>
  <si>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</si>
  <si>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</si>
  <si>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</si>
  <si>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</si>
  <si>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</si>
  <si>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</si>
  <si>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</si>
  <si>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</si>
  <si>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</si>
  <si>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</si>
  <si>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</si>
  <si>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</si>
  <si>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</si>
  <si>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</si>
  <si>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</si>
  <si>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</si>
  <si>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</si>
  <si>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</si>
  <si>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</si>
  <si>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</si>
  <si>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</si>
  <si>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</si>
  <si>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</si>
  <si>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</si>
  <si>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</si>
  <si>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</si>
  <si>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</si>
  <si>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</si>
  <si>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</si>
  <si>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</si>
  <si>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</si>
  <si>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</si>
  <si>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</si>
  <si>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</si>
  <si>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</si>
  <si>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</si>
  <si>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</si>
  <si>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</si>
  <si>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</si>
  <si>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</si>
  <si>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</si>
  <si>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</si>
  <si>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</si>
  <si>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</si>
  <si>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</si>
  <si>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</si>
  <si>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</si>
  <si>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</si>
  <si>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</si>
  <si>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</si>
  <si>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</si>
  <si>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</si>
  <si>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</si>
  <si>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</si>
  <si>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</si>
  <si>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</si>
  <si>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</si>
  <si>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</si>
  <si>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</si>
  <si>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</si>
  <si>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</si>
  <si>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</si>
  <si>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</si>
  <si>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</si>
  <si>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</si>
  <si>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</si>
  <si>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</si>
  <si>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</si>
  <si>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</si>
  <si>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</si>
  <si>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</si>
  <si>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</si>
  <si>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</si>
  <si>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</si>
  <si>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</si>
  <si>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</si>
  <si>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</si>
  <si>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</si>
  <si>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</si>
  <si>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</si>
  <si>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</si>
  <si>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</si>
  <si>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</si>
  <si>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</si>
  <si>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</si>
  <si>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</si>
  <si>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</si>
  <si>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</si>
  <si>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</si>
  <si>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</si>
  <si>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</si>
  <si>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</si>
  <si>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</si>
  <si>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</si>
  <si>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</si>
  <si>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</si>
  <si>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</si>
  <si>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</si>
  <si>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</si>
  <si>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</si>
  <si>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</si>
  <si>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</si>
  <si>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</si>
  <si>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</si>
  <si>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</si>
  <si>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</si>
  <si>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</si>
  <si>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</si>
  <si>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</si>
  <si>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</si>
  <si>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</si>
  <si>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</si>
  <si>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</si>
  <si>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</si>
  <si>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</si>
  <si>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</si>
  <si>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</si>
  <si>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</si>
  <si>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</si>
  <si>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</si>
  <si>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</si>
  <si>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</si>
  <si>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</si>
  <si>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</si>
  <si>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</si>
  <si>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</si>
  <si>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</si>
  <si>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</si>
  <si>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</si>
  <si>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</si>
  <si>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</si>
  <si>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</si>
  <si>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</si>
  <si>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</si>
  <si>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</si>
  <si>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</si>
  <si>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</si>
  <si>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</si>
  <si>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</si>
  <si>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</si>
  <si>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</si>
  <si>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</si>
  <si>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</si>
  <si>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</si>
  <si>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</si>
  <si>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</si>
  <si>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</si>
  <si>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</si>
  <si>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</si>
  <si>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</si>
  <si>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</si>
  <si>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</si>
  <si>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</si>
  <si>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</si>
  <si>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</si>
  <si>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</si>
  <si>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</si>
  <si>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</si>
  <si>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</si>
  <si>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</si>
  <si>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</si>
  <si>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</si>
  <si>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</si>
  <si>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</si>
  <si>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</si>
  <si>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</si>
  <si>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</si>
  <si>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</si>
  <si>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</si>
  <si>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</si>
  <si>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</si>
  <si>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</si>
  <si>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</si>
  <si>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</si>
  <si>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</si>
  <si>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</si>
  <si>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</si>
  <si>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</si>
  <si>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</si>
  <si>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</si>
  <si>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</si>
  <si>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</si>
  <si>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</si>
  <si>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</si>
  <si>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</si>
  <si>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</si>
  <si>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</si>
  <si>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</si>
  <si>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</si>
  <si>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</si>
  <si>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</si>
  <si>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</si>
  <si>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</si>
  <si>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</si>
  <si>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</si>
  <si>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</si>
  <si>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</si>
  <si>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</si>
  <si>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</si>
  <si>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</si>
  <si>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</si>
  <si>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</si>
  <si>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</si>
  <si>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</si>
  <si>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</si>
  <si>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</si>
  <si>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</si>
  <si>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</si>
  <si>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</si>
  <si>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</si>
  <si>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</si>
  <si>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</si>
  <si>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</si>
  <si>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</si>
  <si>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</si>
  <si>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</si>
  <si>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</si>
  <si>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</si>
  <si>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</si>
  <si>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</si>
  <si>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</si>
  <si>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</si>
  <si>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</si>
  <si>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</si>
  <si>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</si>
  <si>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</si>
  <si>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</si>
  <si>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</si>
  <si>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</si>
  <si>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</si>
  <si>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</si>
  <si>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</si>
  <si>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</si>
  <si>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</si>
  <si>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</si>
  <si>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</si>
  <si>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</si>
  <si>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</si>
  <si>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</si>
  <si>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</si>
  <si>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</si>
  <si>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</si>
  <si>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</si>
  <si>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</si>
  <si>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</si>
  <si>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</si>
  <si>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</si>
  <si>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</si>
  <si>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</si>
  <si>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</si>
  <si>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</si>
  <si>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</si>
  <si>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</si>
  <si>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</si>
  <si>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</si>
  <si>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</si>
  <si>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</si>
  <si>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</si>
  <si>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</si>
  <si>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</si>
  <si>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</si>
  <si>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</si>
  <si>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</si>
  <si>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</si>
  <si>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</si>
  <si>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</si>
  <si>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</si>
  <si>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</si>
  <si>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</si>
  <si>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</si>
  <si>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</si>
  <si>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</si>
  <si>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</si>
  <si>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</si>
  <si>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</si>
  <si>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</si>
  <si>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</si>
  <si>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</si>
  <si>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</si>
  <si>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</si>
  <si>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</si>
  <si>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</si>
  <si>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</si>
  <si>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</si>
  <si>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</si>
  <si>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</si>
  <si>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</si>
  <si>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</si>
  <si>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</si>
  <si>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</si>
  <si>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</si>
  <si>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</si>
  <si>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</si>
  <si>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</si>
  <si>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</si>
  <si>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</si>
  <si>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</si>
  <si>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</si>
  <si>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</si>
  <si>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</si>
  <si>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</si>
  <si>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</si>
  <si>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</si>
  <si>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</si>
  <si>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</si>
  <si>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</si>
  <si>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</si>
  <si>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</si>
  <si>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</si>
  <si>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</si>
  <si>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</si>
  <si>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</si>
  <si>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</si>
  <si>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</si>
  <si>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</si>
  <si>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</si>
  <si>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</si>
  <si>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</si>
  <si>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</si>
  <si>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</si>
  <si>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</si>
  <si>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</si>
  <si>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</si>
  <si>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</si>
  <si>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</si>
  <si>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</si>
  <si>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</si>
  <si>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</si>
  <si>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</si>
  <si>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</si>
  <si>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</si>
  <si>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</si>
  <si>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</si>
  <si>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</si>
  <si>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</si>
  <si>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</si>
  <si>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</si>
  <si>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</si>
  <si>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</si>
  <si>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</si>
  <si>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</si>
  <si>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</si>
  <si>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</si>
  <si>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</si>
  <si>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</si>
  <si>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</si>
  <si>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</si>
  <si>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</si>
  <si>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</si>
  <si>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</si>
  <si>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</si>
  <si>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</si>
  <si>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</si>
  <si>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</si>
  <si>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</si>
  <si>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</si>
  <si>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</si>
  <si>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</si>
  <si>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</si>
  <si>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</si>
  <si>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</si>
  <si>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</si>
  <si>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</si>
  <si>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</si>
  <si>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</si>
  <si>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</si>
  <si>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</si>
  <si>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</si>
  <si>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</si>
  <si>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</si>
  <si>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</si>
  <si>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</si>
  <si>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</si>
  <si>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</si>
  <si>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</si>
  <si>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</si>
  <si>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</si>
  <si>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</si>
  <si>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</si>
  <si>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</si>
  <si>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</si>
  <si>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</si>
  <si>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</si>
  <si>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</si>
  <si>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</si>
  <si>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</si>
  <si>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</si>
  <si>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</si>
  <si>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</si>
  <si>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</si>
  <si>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</si>
  <si>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</si>
  <si>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</si>
  <si>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</si>
  <si>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</si>
  <si>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</si>
  <si>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</si>
  <si>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</si>
  <si>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</si>
  <si>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</si>
  <si>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</si>
  <si>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</si>
  <si>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</si>
  <si>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</si>
  <si>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</si>
  <si>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</si>
  <si>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</si>
  <si>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</si>
  <si>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</si>
  <si>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</si>
  <si>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</si>
  <si>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</si>
  <si>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</si>
  <si>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</si>
  <si>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</si>
  <si>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</si>
  <si>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</si>
  <si>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</si>
  <si>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</si>
  <si>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</si>
  <si>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</si>
  <si>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</si>
  <si>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</si>
  <si>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</si>
  <si>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</si>
  <si>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</si>
  <si>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</si>
  <si>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</si>
  <si>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</si>
  <si>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</si>
  <si>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</si>
  <si>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</si>
  <si>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</si>
  <si>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</si>
  <si>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</si>
  <si>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</si>
  <si>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</si>
  <si>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</si>
  <si>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</si>
  <si>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</si>
  <si>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</si>
  <si>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</si>
  <si>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</si>
  <si>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</si>
  <si>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</si>
  <si>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</si>
  <si>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</si>
  <si>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</si>
  <si>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</si>
  <si>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</si>
  <si>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</si>
  <si>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</si>
  <si>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</si>
  <si>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</si>
  <si>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</si>
  <si>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</si>
  <si>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</si>
  <si>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</si>
  <si>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</si>
  <si>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</si>
  <si>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</si>
  <si>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</si>
  <si>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</si>
  <si>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</si>
  <si>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</si>
  <si>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</si>
  <si>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</si>
  <si>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</si>
  <si>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</si>
  <si>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</si>
  <si>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</si>
  <si>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</si>
  <si>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</si>
  <si>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</si>
  <si>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</si>
  <si>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</si>
  <si>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</si>
  <si>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</si>
  <si>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</si>
  <si>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</si>
  <si>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</si>
  <si>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</si>
  <si>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</si>
  <si>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</si>
  <si>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</si>
  <si>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</si>
  <si>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</si>
  <si>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</si>
  <si>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</si>
  <si>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</si>
  <si>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</si>
  <si>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</si>
  <si>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</si>
  <si>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</si>
  <si>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</si>
  <si>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</si>
  <si>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</si>
  <si>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</si>
  <si>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</si>
  <si>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</si>
  <si>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</si>
  <si>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</si>
  <si>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</si>
  <si>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</si>
  <si>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</si>
  <si>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</si>
  <si>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</si>
  <si>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</si>
  <si>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</si>
  <si>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</si>
  <si>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</si>
  <si>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</si>
  <si>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</si>
  <si>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</si>
  <si>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</si>
  <si>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</si>
  <si>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</si>
  <si>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</si>
  <si>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</si>
  <si>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</si>
  <si>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</si>
  <si>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</si>
  <si>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</si>
  <si>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</si>
  <si>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</si>
  <si>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</si>
  <si>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</si>
  <si>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</si>
  <si>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</si>
  <si>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</si>
  <si>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</si>
  <si>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</si>
  <si>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</si>
  <si>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</si>
  <si>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</si>
  <si>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</si>
  <si>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</si>
  <si>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</si>
  <si>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</si>
  <si>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</si>
  <si>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</si>
  <si>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</si>
  <si>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</si>
  <si>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</si>
  <si>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</si>
  <si>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</si>
  <si>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</si>
  <si>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</si>
  <si>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</si>
  <si>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</si>
  <si>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</si>
  <si>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</si>
  <si>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</si>
  <si>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</si>
  <si>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</si>
  <si>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</si>
  <si>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</si>
  <si>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</si>
  <si>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</si>
  <si>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</si>
  <si>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</si>
  <si>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</si>
  <si>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</si>
  <si>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</si>
  <si>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</si>
  <si>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</si>
  <si>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</si>
  <si>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</si>
  <si>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</si>
  <si>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</si>
  <si>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</si>
  <si>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</si>
  <si>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</si>
  <si>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</si>
  <si>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</si>
  <si>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</si>
  <si>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</si>
  <si>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</si>
  <si>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</si>
  <si>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</si>
  <si>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</si>
  <si>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</si>
  <si>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</si>
  <si>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</si>
  <si>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</si>
  <si>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</si>
  <si>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</si>
  <si>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</si>
  <si>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</si>
  <si>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</si>
  <si>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</si>
  <si>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</si>
  <si>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</si>
  <si>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</si>
  <si>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</si>
  <si>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</si>
  <si>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</si>
  <si>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</si>
  <si>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</si>
  <si>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</si>
  <si>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</si>
  <si>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</si>
  <si>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</si>
  <si>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</si>
  <si>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</si>
  <si>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</si>
  <si>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</si>
  <si>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</si>
  <si>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</si>
  <si>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</si>
  <si>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</si>
  <si>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</si>
  <si>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</si>
  <si>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</si>
  <si>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</si>
  <si>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</si>
  <si>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</si>
  <si>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</si>
  <si>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</si>
  <si>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</si>
  <si>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</si>
  <si>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</si>
  <si>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</si>
  <si>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</si>
  <si>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</si>
  <si>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</si>
  <si>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</si>
  <si>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</si>
  <si>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</si>
  <si>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</si>
  <si>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</si>
  <si>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</si>
  <si>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</si>
  <si>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</si>
  <si>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</si>
  <si>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</si>
  <si>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</si>
  <si>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</si>
  <si>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</si>
  <si>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</si>
  <si>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</si>
  <si>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</si>
  <si>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</si>
  <si>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</si>
  <si>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</si>
  <si>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</si>
  <si>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</si>
  <si>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</si>
  <si>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</si>
  <si>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</si>
  <si>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</si>
  <si>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</si>
  <si>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</si>
  <si>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</si>
  <si>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</si>
  <si>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</si>
  <si>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</si>
  <si>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</si>
  <si>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</si>
  <si>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</si>
  <si>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</si>
  <si>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</si>
  <si>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</si>
  <si>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</si>
  <si>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</si>
  <si>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</si>
  <si>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</si>
  <si>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</si>
  <si>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</si>
  <si>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</si>
  <si>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</si>
  <si>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</si>
  <si>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</si>
  <si>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</si>
  <si>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</si>
  <si>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</si>
  <si>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</si>
  <si>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</si>
  <si>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</si>
  <si>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</si>
  <si>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</si>
  <si>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</si>
  <si>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</si>
  <si>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</si>
  <si>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</si>
  <si>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</si>
  <si>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</si>
  <si>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</si>
  <si>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</si>
  <si>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</si>
  <si>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</si>
  <si>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</si>
  <si>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</si>
  <si>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</si>
  <si>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</si>
  <si>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</si>
  <si>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</si>
  <si>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</si>
  <si>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</si>
  <si>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</si>
  <si>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</si>
  <si>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</si>
  <si>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</si>
  <si>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</si>
  <si>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</si>
  <si>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</si>
  <si>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</si>
  <si>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</si>
  <si>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</si>
  <si>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</si>
  <si>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</si>
  <si>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</si>
  <si>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</si>
  <si>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</si>
  <si>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</si>
  <si>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</si>
  <si>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</si>
  <si>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</si>
  <si>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</si>
  <si>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</si>
  <si>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</si>
  <si>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</si>
  <si>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</si>
  <si>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</si>
  <si>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</si>
  <si>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</si>
  <si>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</si>
  <si>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</si>
  <si>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</si>
  <si>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</si>
  <si>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</si>
  <si>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</si>
  <si>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</si>
  <si>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</si>
  <si>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</si>
  <si>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</si>
  <si>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</si>
  <si>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</si>
  <si>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</si>
  <si>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</si>
  <si>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</si>
  <si>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</si>
  <si>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</si>
  <si>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</si>
  <si>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</si>
  <si>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</si>
  <si>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</si>
  <si>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</si>
  <si>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</si>
  <si>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</si>
  <si>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</si>
  <si>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</si>
  <si>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</si>
  <si>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</si>
  <si>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</si>
  <si>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</si>
  <si>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</si>
  <si>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</si>
  <si>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</si>
  <si>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</si>
  <si>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</si>
  <si>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</si>
  <si>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</si>
  <si>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</si>
  <si>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</si>
  <si>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</si>
  <si>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</si>
  <si>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</si>
  <si>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</si>
  <si>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</si>
  <si>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</si>
  <si>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</si>
  <si>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</si>
  <si>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</si>
  <si>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</si>
  <si>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</si>
  <si>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</si>
  <si>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</si>
  <si>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</si>
  <si>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</si>
  <si>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</si>
  <si>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</si>
  <si>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</si>
  <si>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</si>
  <si>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</si>
  <si>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</si>
  <si>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</si>
  <si>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</si>
  <si>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</si>
  <si>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</si>
  <si>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</si>
  <si>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</si>
  <si>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</si>
  <si>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</si>
  <si>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</si>
  <si>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</si>
  <si>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</si>
  <si>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</si>
  <si>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</si>
  <si>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</si>
  <si>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</si>
  <si>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</si>
  <si>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</si>
  <si>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</si>
  <si>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</si>
  <si>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</si>
  <si>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</si>
  <si>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</si>
  <si>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</si>
  <si>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</si>
  <si>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</si>
  <si>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</si>
  <si>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</si>
  <si>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</si>
  <si>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</si>
  <si>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</si>
  <si>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</si>
  <si>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</si>
  <si>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</si>
  <si>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</si>
  <si>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</si>
  <si>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</si>
  <si>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</si>
  <si>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</si>
  <si>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</si>
  <si>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</si>
  <si>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</si>
  <si>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</si>
  <si>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</si>
  <si>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</si>
  <si>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</si>
  <si>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</si>
  <si>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</si>
  <si>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</si>
  <si>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</si>
  <si>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</si>
  <si>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</si>
  <si>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</si>
  <si>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</si>
  <si>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</si>
  <si>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</si>
  <si>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</si>
  <si>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</si>
  <si>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</si>
  <si>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</si>
  <si>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</si>
  <si>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</si>
  <si>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</si>
  <si>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</si>
  <si>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</si>
  <si>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</si>
  <si>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</si>
  <si>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</si>
  <si>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</si>
  <si>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</si>
  <si>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</si>
  <si>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</si>
  <si>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</si>
  <si>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</si>
  <si>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</si>
  <si>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</si>
  <si>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</si>
  <si>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</si>
  <si>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</si>
  <si>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</si>
  <si>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</si>
  <si>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</si>
  <si>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</si>
  <si>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</si>
  <si>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</si>
  <si>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</si>
  <si>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</si>
  <si>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</si>
  <si>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</si>
  <si>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</si>
  <si>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</si>
  <si>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</si>
  <si>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</si>
  <si>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</si>
  <si>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</si>
  <si>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</si>
  <si>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</si>
  <si>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</si>
  <si>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</si>
  <si>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</si>
  <si>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</si>
  <si>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</si>
  <si>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</si>
  <si>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</si>
  <si>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</si>
  <si>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</si>
  <si>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</si>
  <si>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</si>
  <si>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</si>
  <si>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</si>
  <si>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</si>
  <si>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</si>
  <si>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</si>
  <si>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</si>
  <si>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</si>
  <si>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</si>
  <si>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</si>
  <si>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</si>
  <si>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</si>
  <si>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</si>
  <si>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</si>
  <si>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</si>
  <si>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</si>
  <si>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</si>
  <si>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</si>
  <si>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</si>
  <si>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</si>
  <si>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</si>
  <si>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</si>
  <si>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</si>
  <si>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</si>
  <si>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</si>
  <si>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</si>
  <si>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</si>
  <si>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</si>
  <si>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</si>
  <si>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</si>
  <si>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</si>
  <si>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</si>
  <si>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</si>
  <si>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</si>
  <si>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</si>
  <si>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</si>
  <si>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</si>
  <si>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</si>
  <si>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</si>
  <si>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</si>
  <si>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</si>
  <si>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</si>
  <si>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</si>
  <si>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</si>
  <si>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</si>
  <si>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</si>
  <si>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</si>
  <si>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</si>
  <si>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</si>
  <si>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</si>
  <si>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</si>
  <si>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</si>
  <si>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</si>
  <si>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</si>
  <si>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</si>
  <si>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</si>
  <si>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</si>
  <si>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</si>
  <si>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</si>
  <si>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</si>
  <si>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</si>
  <si>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</si>
  <si>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</si>
  <si>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</si>
  <si>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</si>
  <si>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</si>
  <si>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</si>
  <si>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</si>
  <si>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</si>
  <si>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</si>
  <si>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</si>
  <si>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</si>
  <si>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</si>
  <si>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</si>
  <si>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</si>
  <si>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</si>
  <si>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</si>
  <si>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</si>
  <si>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</si>
  <si>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</si>
  <si>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</si>
  <si>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</si>
  <si>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</si>
  <si>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</si>
  <si>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</si>
  <si>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</si>
  <si>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</si>
  <si>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</si>
  <si>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</si>
  <si>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</si>
  <si>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</si>
  <si>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</si>
  <si>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</si>
  <si>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</si>
  <si>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</si>
  <si>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</si>
  <si>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</si>
  <si>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</si>
  <si>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</si>
  <si>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</si>
  <si>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</si>
  <si>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</si>
  <si>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</si>
  <si>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</si>
  <si>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</si>
  <si>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</si>
  <si>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</si>
  <si>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</si>
  <si>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</si>
  <si>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</si>
  <si>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</si>
  <si>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</si>
  <si>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</si>
  <si>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</si>
  <si>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</si>
  <si>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</si>
  <si>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</si>
  <si>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</si>
  <si>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</si>
  <si>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</si>
  <si>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</si>
  <si>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</si>
  <si>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</si>
  <si>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</si>
  <si>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</si>
  <si>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</si>
  <si>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</si>
  <si>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</si>
  <si>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</si>
  <si>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</si>
  <si>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</si>
  <si>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</si>
  <si>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</si>
  <si>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</si>
  <si>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</si>
  <si>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</si>
  <si>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</si>
  <si>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</si>
  <si>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</si>
  <si>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</si>
  <si>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</si>
  <si>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</si>
  <si>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</si>
  <si>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</si>
  <si>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</si>
  <si>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</si>
  <si>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</si>
  <si>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</si>
  <si>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</si>
  <si>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</si>
  <si>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</si>
  <si>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</si>
  <si>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</si>
  <si>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</si>
  <si>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</si>
  <si>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</si>
  <si>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</si>
  <si>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</si>
  <si>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</si>
  <si>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</si>
  <si>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</si>
  <si>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</si>
  <si>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</si>
  <si>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</si>
  <si>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</si>
  <si>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</si>
  <si>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</si>
  <si>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</si>
  <si>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</si>
  <si>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</si>
  <si>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</si>
  <si>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</si>
  <si>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</si>
  <si>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</si>
  <si>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</si>
  <si>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</si>
  <si>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</si>
  <si>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</si>
  <si>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</si>
  <si>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</si>
  <si>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</si>
  <si>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</si>
  <si>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</si>
  <si>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</si>
  <si>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</si>
  <si>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</si>
  <si>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</si>
  <si>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</si>
  <si>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</si>
  <si>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</si>
  <si>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</si>
  <si>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</si>
  <si>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</si>
  <si>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</si>
  <si>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</si>
  <si>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</si>
  <si>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</si>
  <si>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</si>
  <si>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</si>
  <si>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</si>
  <si>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</si>
  <si>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</si>
  <si>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</si>
  <si>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</si>
  <si>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</si>
  <si>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</si>
  <si>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</si>
  <si>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</si>
  <si>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</si>
  <si>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</si>
  <si>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</si>
  <si>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</si>
  <si>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</si>
  <si>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</si>
  <si>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</si>
  <si>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</si>
  <si>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</si>
  <si>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</si>
  <si>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</si>
  <si>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</si>
  <si>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</si>
  <si>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</si>
  <si>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</si>
  <si>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</si>
  <si>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</si>
  <si>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</si>
  <si>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</si>
  <si>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</si>
  <si>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</si>
  <si>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</si>
  <si>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</si>
  <si>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</si>
  <si>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</si>
  <si>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</si>
  <si>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</si>
  <si>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</si>
  <si>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</si>
  <si>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</si>
  <si>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</si>
  <si>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</si>
  <si>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</si>
  <si>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</si>
  <si>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</si>
  <si>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</si>
  <si>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</si>
  <si>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</si>
  <si>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</si>
  <si>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</si>
  <si>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</si>
  <si>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</si>
  <si>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</si>
  <si>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</si>
  <si>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</si>
  <si>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</si>
  <si>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</si>
  <si>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</si>
  <si>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</si>
  <si>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</si>
  <si>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</si>
  <si>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</si>
  <si>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</si>
  <si>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</si>
  <si>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</si>
  <si>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</si>
  <si>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</si>
  <si>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</si>
  <si>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</si>
  <si>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</si>
  <si>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</si>
  <si>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</si>
  <si>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</si>
  <si>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</si>
  <si>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</si>
  <si>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</si>
  <si>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</si>
  <si>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</si>
  <si>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</si>
  <si>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</si>
  <si>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</si>
  <si>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</si>
  <si>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</si>
  <si>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</si>
  <si>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</si>
  <si>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</si>
  <si>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</si>
  <si>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</si>
  <si>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</si>
  <si>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</si>
  <si>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</si>
  <si>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</si>
  <si>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</si>
  <si>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</si>
  <si>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</si>
  <si>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</si>
  <si>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</si>
  <si>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</si>
  <si>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</si>
  <si>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</si>
  <si>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</si>
  <si>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</si>
  <si>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</si>
  <si>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</si>
  <si>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</si>
  <si>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</si>
  <si>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</si>
  <si>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</si>
  <si>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</si>
  <si>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</si>
  <si>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</si>
  <si>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</si>
  <si>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</si>
  <si>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</si>
  <si>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</si>
  <si>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</si>
  <si>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</si>
  <si>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</si>
  <si>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</si>
  <si>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</si>
  <si>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</si>
  <si>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</si>
  <si>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</si>
  <si>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</si>
  <si>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</si>
  <si>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</si>
  <si>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</si>
  <si>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</si>
  <si>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</si>
  <si>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</si>
  <si>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</si>
  <si>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</si>
  <si>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</si>
  <si>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</si>
  <si>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</si>
  <si>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</si>
  <si>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</si>
  <si>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</si>
  <si>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</si>
  <si>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</si>
  <si>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</si>
  <si>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</si>
  <si>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</si>
  <si>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</si>
  <si>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</si>
  <si>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</si>
  <si>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</si>
  <si>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</si>
  <si>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</si>
  <si>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</si>
  <si>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</si>
  <si>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</si>
  <si>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</si>
  <si>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</si>
  <si>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</si>
  <si>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</si>
  <si>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</si>
  <si>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</si>
  <si>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</si>
  <si>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</si>
  <si>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</si>
  <si>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</si>
  <si>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</si>
  <si>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</si>
  <si>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</si>
  <si>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</si>
  <si>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</si>
  <si>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</si>
  <si>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</si>
  <si>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</si>
  <si>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</si>
  <si>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</si>
  <si>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</si>
  <si>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</si>
  <si>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</si>
  <si>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</si>
  <si>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</si>
  <si>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</si>
  <si>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</si>
  <si>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</si>
  <si>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</si>
  <si>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</si>
  <si>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</si>
  <si>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</si>
  <si>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</si>
  <si>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</si>
  <si>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</si>
  <si>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</si>
  <si>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</si>
  <si>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</si>
  <si>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</si>
  <si>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</si>
  <si>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</si>
  <si>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</si>
  <si>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</si>
  <si>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</si>
  <si>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</si>
  <si>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</si>
  <si>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</si>
  <si>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</si>
  <si>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</si>
  <si>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</si>
  <si>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</si>
  <si>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</si>
  <si>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</si>
  <si>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</si>
  <si>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</si>
  <si>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</si>
  <si>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</si>
  <si>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</si>
  <si>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</si>
  <si>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</si>
  <si>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</si>
  <si>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</si>
  <si>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</si>
  <si>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</si>
  <si>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</si>
  <si>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</si>
  <si>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</si>
  <si>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</si>
  <si>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</si>
  <si>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</si>
  <si>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</si>
  <si>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</si>
  <si>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</si>
  <si>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</si>
  <si>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</si>
  <si>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</si>
  <si>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</si>
  <si>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</si>
  <si>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</si>
  <si>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</si>
  <si>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</si>
  <si>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</si>
  <si>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</si>
  <si>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</si>
  <si>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</si>
  <si>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</si>
  <si>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</si>
  <si>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</si>
  <si>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</si>
  <si>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</si>
  <si>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</si>
  <si>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</si>
  <si>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</si>
  <si>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</si>
  <si>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</si>
  <si>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</si>
  <si>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</si>
  <si>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</si>
  <si>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</si>
  <si>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</si>
  <si>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</si>
  <si>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</si>
  <si>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</si>
  <si>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</si>
  <si>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</si>
  <si>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</si>
  <si>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</si>
  <si>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</si>
  <si>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</si>
  <si>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</si>
  <si>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</si>
  <si>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</si>
  <si>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</si>
  <si>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</si>
  <si>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</si>
  <si>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</si>
  <si>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</si>
  <si>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</si>
  <si>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</si>
  <si>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</si>
  <si>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</si>
  <si>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</si>
  <si>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</si>
  <si>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</si>
  <si>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</si>
  <si>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</si>
  <si>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</si>
  <si>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</si>
  <si>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</si>
  <si>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</si>
  <si>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</si>
  <si>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</si>
  <si>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</si>
  <si>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</si>
  <si>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</si>
  <si>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</si>
  <si>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</si>
  <si>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</si>
  <si>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</si>
  <si>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</si>
  <si>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</si>
  <si>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</si>
  <si>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</si>
  <si>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</si>
  <si>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</si>
  <si>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</si>
  <si>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</si>
  <si>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</si>
  <si>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</si>
  <si>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</si>
  <si>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</si>
  <si>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</si>
  <si>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</si>
  <si>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</si>
  <si>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</si>
  <si>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</si>
  <si>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</si>
  <si>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</si>
  <si>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</si>
  <si>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</si>
  <si>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</si>
  <si>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</si>
  <si>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</si>
  <si>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</si>
  <si>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</si>
  <si>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</si>
  <si>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</si>
  <si>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</si>
  <si>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</si>
  <si>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</si>
  <si>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</si>
  <si>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</si>
  <si>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</si>
  <si>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</si>
  <si>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</si>
  <si>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</si>
  <si>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</si>
  <si>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</si>
  <si>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</si>
  <si>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</si>
  <si>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</si>
  <si>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</si>
  <si>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</si>
  <si>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</si>
  <si>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</si>
  <si>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</si>
  <si>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</si>
  <si>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</si>
  <si>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</si>
  <si>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</si>
  <si>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</si>
  <si>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</si>
  <si>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</si>
  <si>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</si>
  <si>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</si>
  <si>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</si>
  <si>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</si>
  <si>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</si>
  <si>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</si>
  <si>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</si>
  <si>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</si>
  <si>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</si>
  <si>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</si>
  <si>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</si>
  <si>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</si>
  <si>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</si>
  <si>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</si>
  <si>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</si>
  <si>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</si>
  <si>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</si>
  <si>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</si>
  <si>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</si>
  <si>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</si>
  <si>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</si>
  <si>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</si>
  <si>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</si>
  <si>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</si>
  <si>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</si>
  <si>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</si>
  <si>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</si>
  <si>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</si>
  <si>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</si>
  <si>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</si>
  <si>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</si>
  <si>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</si>
  <si>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</si>
  <si>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</si>
  <si>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</si>
  <si>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</si>
  <si>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</si>
  <si>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</si>
  <si>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</si>
  <si>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</si>
  <si>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</si>
  <si>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</si>
  <si>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</si>
  <si>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</si>
  <si>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</si>
  <si>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</si>
  <si>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</si>
  <si>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</si>
  <si>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</si>
  <si>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</si>
  <si>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</si>
  <si>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</si>
  <si>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</si>
  <si>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</si>
  <si>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</si>
  <si>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</si>
  <si>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</si>
  <si>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</si>
  <si>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</si>
  <si>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</si>
  <si>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</si>
  <si>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</si>
  <si>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</si>
  <si>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</si>
  <si>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</si>
  <si>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</si>
  <si>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</si>
  <si>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</si>
  <si>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</si>
  <si>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</si>
  <si>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</si>
  <si>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</si>
  <si>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</si>
  <si>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</si>
  <si>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</si>
  <si>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</si>
  <si>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</si>
  <si>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</si>
  <si>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</si>
  <si>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</si>
  <si>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</si>
  <si>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</si>
  <si>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</si>
  <si>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</si>
  <si>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</si>
  <si>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</si>
  <si>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</si>
  <si>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</si>
  <si>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</si>
  <si>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</si>
  <si>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</si>
  <si>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</si>
  <si>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</si>
  <si>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</si>
  <si>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</si>
  <si>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</si>
  <si>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</si>
  <si>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</si>
  <si>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</si>
  <si>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</si>
  <si>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</si>
  <si>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</si>
  <si>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</si>
  <si>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</si>
  <si>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</si>
  <si>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</si>
  <si>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</si>
  <si>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</si>
  <si>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</si>
  <si>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</si>
  <si>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</si>
  <si>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</si>
  <si>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</si>
  <si>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</si>
  <si>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</si>
  <si>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</si>
  <si>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</si>
  <si>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</si>
  <si>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</si>
  <si>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</si>
  <si>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</si>
  <si>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</si>
  <si>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</si>
  <si>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</si>
  <si>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</si>
  <si>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</si>
  <si>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</si>
  <si>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</si>
  <si>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</si>
  <si>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</si>
  <si>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</si>
  <si>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</si>
  <si>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</si>
  <si>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</si>
  <si>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</si>
  <si>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</si>
  <si>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</si>
  <si>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</si>
  <si>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</si>
  <si>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</si>
  <si>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</si>
  <si>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</si>
  <si>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</si>
  <si>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</si>
  <si>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</si>
  <si>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</si>
  <si>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</si>
  <si>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</si>
  <si>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</si>
  <si>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</si>
  <si>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</si>
  <si>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</si>
  <si>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</si>
  <si>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</si>
  <si>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</si>
  <si>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</si>
  <si>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</si>
  <si>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</si>
  <si>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</si>
  <si>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</si>
  <si>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</si>
  <si>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</si>
  <si>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</si>
  <si>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</si>
  <si>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</si>
  <si>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</si>
  <si>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</si>
  <si>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</si>
  <si>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</si>
  <si>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</si>
  <si>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</si>
  <si>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</si>
  <si>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</si>
  <si>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</si>
  <si>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</si>
  <si>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</si>
  <si>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</si>
  <si>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</si>
  <si>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</si>
  <si>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</si>
  <si>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</si>
  <si>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</si>
  <si>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</si>
  <si>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</si>
  <si>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</si>
  <si>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</si>
  <si>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</si>
  <si>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</si>
  <si>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</si>
  <si>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</si>
  <si>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</si>
  <si>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</si>
  <si>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</si>
  <si>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</si>
  <si>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</si>
  <si>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</si>
  <si>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</si>
  <si>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</si>
  <si>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</si>
  <si>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</si>
  <si>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</si>
  <si>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</si>
  <si>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</si>
  <si>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</si>
  <si>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</si>
  <si>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</si>
  <si>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</si>
  <si>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</si>
  <si>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</si>
  <si>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</si>
  <si>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</si>
  <si>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</si>
  <si>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</si>
  <si>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</si>
  <si>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</si>
  <si>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</si>
  <si>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</si>
  <si>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</si>
  <si>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</si>
  <si>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</si>
  <si>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</si>
  <si>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</si>
  <si>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</si>
  <si>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</si>
  <si>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</si>
  <si>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</si>
  <si>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</si>
  <si>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</si>
  <si>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</si>
  <si>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</si>
  <si>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</si>
  <si>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</si>
  <si>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</si>
  <si>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</si>
  <si>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</si>
  <si>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</si>
  <si>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</si>
  <si>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</si>
  <si>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</si>
  <si>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</si>
  <si>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</si>
  <si>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</si>
  <si>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</si>
  <si>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</si>
  <si>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</si>
  <si>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</si>
  <si>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</si>
  <si>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</si>
  <si>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</si>
  <si>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</si>
  <si>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</si>
  <si>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</si>
  <si>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</si>
  <si>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</si>
  <si>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</si>
  <si>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</si>
  <si>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</si>
  <si>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</si>
  <si>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</si>
  <si>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</si>
  <si>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</si>
  <si>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</si>
  <si>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</si>
  <si>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</si>
  <si>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</si>
  <si>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</si>
  <si>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</si>
  <si>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</si>
  <si>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</si>
  <si>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</si>
  <si>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</si>
  <si>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</si>
  <si>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</si>
  <si>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</si>
  <si>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</si>
  <si>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</si>
  <si>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</si>
  <si>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</si>
  <si>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</si>
  <si>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</si>
  <si>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</si>
  <si>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</si>
  <si>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</si>
  <si>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</si>
  <si>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</si>
  <si>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</si>
  <si>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</si>
  <si>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</si>
  <si>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</si>
  <si>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</si>
  <si>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</si>
  <si>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</si>
  <si>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</si>
  <si>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</si>
  <si>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</si>
  <si>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</si>
  <si>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</si>
  <si>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</si>
  <si>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</si>
  <si>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</si>
  <si>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</si>
  <si>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</si>
  <si>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</si>
  <si>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</si>
  <si>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</si>
  <si>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</si>
  <si>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</si>
  <si>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</si>
  <si>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</si>
  <si>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</si>
  <si>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</si>
  <si>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</si>
  <si>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</si>
  <si>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</si>
  <si>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</si>
  <si>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</si>
  <si>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</si>
  <si>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</si>
  <si>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</si>
  <si>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</si>
  <si>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</si>
  <si>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</si>
  <si>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</si>
  <si>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</si>
  <si>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</si>
  <si>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</si>
  <si>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</si>
  <si>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</si>
  <si>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</si>
  <si>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</si>
  <si>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</si>
  <si>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</si>
  <si>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</si>
  <si>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</si>
  <si>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</si>
  <si>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</si>
  <si>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</si>
  <si>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</si>
  <si>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</si>
  <si>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</si>
  <si>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</si>
  <si>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</si>
  <si>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</si>
  <si>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</si>
  <si>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</si>
  <si>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</si>
  <si>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</si>
  <si>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</si>
  <si>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</si>
  <si>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</si>
  <si>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</si>
  <si>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</si>
  <si>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</si>
  <si>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</si>
  <si>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</si>
  <si>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</si>
  <si>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</si>
  <si>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</si>
  <si>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</si>
  <si>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</si>
  <si>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</si>
  <si>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</si>
  <si>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</si>
  <si>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</si>
  <si>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</si>
  <si>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</si>
  <si>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</si>
  <si>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</si>
  <si>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</si>
  <si>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</si>
  <si>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</si>
  <si>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</si>
  <si>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</si>
  <si>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</si>
  <si>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</si>
  <si>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</si>
  <si>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</si>
  <si>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</si>
  <si>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</si>
  <si>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</si>
  <si>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</si>
  <si>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</si>
  <si>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</si>
  <si>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</si>
  <si>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</si>
  <si>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</si>
  <si>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</si>
  <si>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</si>
  <si>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</si>
  <si>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</si>
  <si>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</si>
  <si>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</si>
  <si>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</si>
  <si>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</si>
  <si>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</si>
  <si>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</si>
  <si>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</si>
  <si>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</si>
  <si>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</si>
  <si>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</si>
  <si>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</si>
  <si>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</si>
  <si>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</si>
  <si>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</si>
  <si>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</si>
  <si>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</si>
  <si>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</si>
  <si>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</si>
  <si>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</si>
  <si>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</si>
  <si>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</si>
  <si>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</si>
  <si>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</si>
  <si>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</si>
  <si>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</si>
  <si>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</si>
  <si>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</si>
  <si>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</si>
  <si>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</si>
  <si>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</si>
  <si>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</si>
  <si>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</si>
  <si>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</si>
  <si>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</si>
  <si>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</si>
  <si>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</si>
  <si>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</si>
  <si>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</si>
  <si>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</si>
  <si>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</si>
  <si>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</si>
  <si>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</si>
  <si>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</si>
  <si>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</si>
  <si>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</si>
  <si>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</si>
  <si>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</si>
  <si>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</si>
  <si>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</si>
  <si>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</si>
  <si>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</si>
  <si>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</si>
  <si>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</si>
  <si>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</si>
  <si>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</si>
  <si>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</si>
  <si>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</si>
  <si>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</si>
  <si>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</si>
  <si>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</si>
  <si>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</si>
  <si>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</si>
  <si>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</si>
  <si>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</si>
  <si>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</si>
  <si>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</si>
  <si>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</si>
  <si>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</si>
  <si>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</si>
  <si>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</si>
  <si>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</si>
  <si>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</si>
  <si>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</si>
  <si>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</si>
  <si>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</si>
  <si>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</si>
  <si>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</si>
  <si>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</si>
  <si>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</si>
  <si>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</si>
  <si>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</si>
  <si>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</si>
  <si>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</si>
  <si>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</si>
  <si>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</si>
  <si>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</si>
  <si>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</si>
  <si>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</si>
  <si>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</si>
  <si>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</si>
  <si>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</si>
  <si>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</si>
  <si>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</si>
  <si>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</si>
  <si>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</si>
  <si>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</si>
  <si>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</si>
  <si>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</si>
  <si>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</si>
  <si>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</si>
  <si>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</si>
  <si>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</si>
  <si>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</si>
  <si>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</si>
  <si>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</si>
  <si>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</si>
  <si>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</si>
  <si>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</si>
  <si>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</si>
  <si>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</si>
  <si>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</si>
  <si>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</si>
  <si>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</si>
  <si>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</si>
  <si>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</si>
  <si>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</si>
  <si>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</si>
  <si>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</si>
  <si>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</si>
  <si>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</si>
  <si>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</si>
  <si>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</si>
  <si>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</si>
  <si>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</si>
  <si>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</si>
  <si>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</si>
  <si>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</si>
  <si>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</si>
  <si>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</si>
  <si>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</si>
  <si>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</si>
  <si>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</si>
  <si>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</si>
  <si>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</si>
  <si>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</si>
  <si>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</si>
  <si>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</si>
  <si>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</si>
  <si>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</si>
  <si>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</si>
  <si>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</si>
  <si>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</si>
  <si>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</si>
  <si>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</si>
  <si>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</si>
  <si>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</si>
  <si>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</si>
  <si>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</si>
  <si>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</si>
  <si>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</si>
  <si>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</si>
  <si>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</si>
  <si>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</si>
  <si>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</si>
  <si>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</si>
  <si>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</si>
  <si>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</si>
  <si>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</si>
  <si>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</si>
  <si>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</si>
  <si>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</si>
  <si>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</si>
  <si>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</si>
  <si>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</si>
  <si>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</si>
  <si>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</si>
  <si>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</si>
  <si>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</si>
  <si>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</si>
  <si>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</si>
  <si>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</si>
  <si>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</si>
  <si>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</si>
  <si>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</si>
  <si>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</si>
  <si>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</si>
  <si>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</si>
  <si>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</si>
  <si>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</si>
  <si>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</si>
  <si>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</si>
  <si>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</si>
  <si>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</si>
  <si>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</si>
  <si>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</si>
  <si>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</si>
  <si>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</si>
  <si>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</si>
  <si>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</si>
  <si>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</si>
  <si>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</si>
  <si>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</si>
  <si>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</si>
  <si>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</si>
  <si>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</si>
  <si>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</si>
  <si>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</si>
  <si>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</si>
  <si>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</si>
  <si>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</si>
  <si>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</si>
  <si>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</si>
  <si>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</si>
  <si>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</si>
  <si>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</si>
  <si>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</si>
  <si>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</si>
  <si>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</si>
  <si>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</si>
  <si>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</si>
  <si>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</si>
  <si>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</si>
  <si>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</si>
  <si>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</si>
  <si>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</si>
  <si>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</si>
  <si>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</si>
  <si>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</si>
  <si>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</si>
  <si>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</si>
  <si>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</si>
  <si>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</si>
  <si>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</si>
  <si>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</si>
  <si>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</si>
  <si>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</si>
  <si>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</si>
  <si>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</si>
  <si>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</si>
  <si>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</si>
  <si>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</si>
  <si>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</si>
  <si>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</si>
  <si>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</si>
  <si>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</si>
  <si>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</si>
  <si>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</si>
  <si>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</si>
  <si>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</si>
  <si>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</si>
  <si>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</si>
  <si>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</si>
  <si>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</si>
  <si>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</si>
  <si>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</si>
  <si>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</si>
  <si>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</si>
  <si>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</si>
  <si>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</si>
  <si>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</si>
  <si>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</si>
  <si>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</si>
  <si>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</si>
  <si>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</si>
  <si>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</si>
  <si>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</si>
  <si>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</si>
  <si>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</si>
  <si>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</si>
  <si>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</si>
  <si>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</si>
  <si>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</si>
  <si>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</si>
  <si>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</si>
  <si>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</si>
  <si>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</si>
  <si>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</si>
  <si>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</si>
  <si>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</si>
  <si>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</si>
  <si>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</si>
  <si>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</si>
  <si>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</si>
  <si>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</si>
  <si>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</si>
  <si>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</si>
  <si>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</si>
  <si>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</si>
  <si>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</si>
  <si>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</si>
  <si>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</si>
  <si>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</si>
  <si>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</si>
  <si>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</si>
  <si>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</si>
  <si>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</si>
  <si>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</si>
  <si>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</si>
  <si>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</si>
  <si>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</si>
  <si>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</si>
  <si>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</si>
  <si>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</si>
  <si>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</si>
  <si>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</si>
  <si>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</si>
  <si>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</si>
  <si>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</si>
  <si>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</si>
  <si>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</si>
  <si>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</si>
  <si>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</si>
  <si>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</si>
  <si>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</si>
  <si>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</si>
  <si>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</si>
  <si>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</si>
  <si>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</si>
  <si>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</si>
  <si>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</si>
  <si>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</si>
  <si>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</si>
  <si>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</si>
  <si>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</si>
  <si>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</si>
  <si>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</si>
  <si>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</si>
  <si>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</si>
  <si>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</si>
  <si>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</si>
  <si>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</si>
  <si>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</si>
  <si>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</si>
  <si>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</si>
  <si>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</si>
  <si>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</si>
  <si>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</si>
  <si>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</si>
  <si>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</si>
  <si>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</si>
  <si>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</si>
  <si>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</si>
  <si>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</si>
  <si>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</si>
  <si>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</si>
  <si>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</si>
  <si>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</si>
  <si>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</si>
  <si>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</si>
  <si>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</si>
  <si>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</si>
  <si>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</si>
  <si>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</si>
  <si>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</si>
  <si>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</si>
  <si>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</si>
  <si>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</si>
  <si>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</si>
  <si>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</si>
  <si>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</si>
  <si>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</si>
  <si>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</si>
  <si>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</si>
  <si>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</si>
  <si>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</si>
  <si>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</si>
  <si>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</si>
  <si>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</si>
  <si>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</si>
  <si>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</si>
  <si>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</si>
  <si>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</si>
  <si>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</si>
  <si>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</si>
  <si>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</si>
  <si>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</si>
  <si>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</si>
  <si>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</si>
  <si>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</si>
  <si>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</si>
  <si>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</si>
  <si>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</si>
  <si>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</si>
  <si>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</si>
  <si>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</si>
  <si>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</si>
  <si>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</si>
  <si>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</si>
  <si>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</si>
  <si>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</si>
  <si>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</si>
  <si>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</si>
  <si>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</si>
  <si>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</si>
  <si>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</si>
  <si>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</si>
  <si>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</si>
  <si>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</si>
  <si>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</si>
  <si>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</si>
  <si>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</si>
  <si>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</si>
  <si>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</si>
  <si>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</si>
  <si>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</si>
  <si>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</si>
  <si>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</si>
  <si>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</si>
  <si>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</si>
  <si>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</si>
  <si>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</si>
  <si>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</si>
  <si>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</si>
  <si>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</si>
  <si>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</si>
  <si>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</si>
  <si>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</si>
  <si>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</si>
  <si>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</si>
  <si>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</si>
  <si>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</si>
  <si>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</si>
  <si>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</si>
  <si>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</si>
  <si>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</si>
  <si>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</si>
  <si>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</si>
  <si>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</si>
  <si>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</si>
  <si>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</si>
  <si>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</si>
  <si>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</si>
  <si>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</si>
  <si>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</si>
  <si>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</si>
  <si>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</si>
  <si>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</si>
  <si>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</si>
  <si>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</si>
  <si>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</si>
  <si>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</si>
  <si>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</si>
  <si>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</si>
  <si>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</si>
  <si>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</si>
  <si>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</si>
  <si>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</si>
  <si>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</si>
  <si>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</si>
  <si>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</si>
  <si>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</si>
  <si>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</si>
  <si>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</si>
  <si>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</si>
  <si>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</si>
  <si>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</si>
  <si>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</si>
  <si>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</si>
  <si>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</si>
  <si>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</si>
  <si>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</si>
  <si>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</si>
  <si>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</si>
  <si>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</si>
  <si>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</si>
  <si>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</si>
  <si>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</si>
  <si>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</si>
  <si>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</si>
  <si>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</si>
  <si>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</si>
  <si>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</si>
  <si>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</si>
  <si>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</si>
  <si>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</si>
  <si>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</si>
  <si>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</si>
  <si>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</si>
  <si>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</si>
  <si>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</si>
  <si>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</si>
  <si>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</si>
  <si>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</si>
  <si>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</si>
  <si>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</si>
  <si>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</si>
  <si>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</si>
  <si>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</si>
  <si>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</si>
  <si>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</si>
  <si>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</si>
  <si>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</si>
  <si>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</si>
  <si>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</si>
  <si>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</si>
  <si>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</si>
  <si>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</si>
  <si>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</si>
  <si>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</si>
  <si>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</si>
  <si>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</si>
  <si>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</si>
  <si>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</si>
  <si>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</si>
  <si>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</si>
  <si>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</si>
  <si>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</si>
  <si>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</si>
  <si>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</si>
  <si>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</si>
  <si>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</si>
  <si>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</si>
  <si>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</si>
  <si>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</si>
  <si>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</si>
  <si>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</si>
  <si>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</si>
  <si>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</si>
  <si>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</si>
  <si>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</si>
  <si>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</si>
  <si>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</si>
  <si>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</si>
  <si>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</si>
  <si>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</si>
  <si>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</si>
  <si>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</si>
  <si>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</si>
  <si>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</si>
  <si>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</si>
  <si>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</si>
  <si>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</si>
  <si>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</si>
  <si>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</si>
  <si>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</si>
  <si>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</si>
  <si>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</si>
  <si>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</si>
  <si>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</si>
  <si>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</si>
  <si>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</si>
  <si>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</si>
  <si>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</si>
  <si>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</si>
  <si>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</si>
  <si>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</si>
  <si>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</si>
  <si>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</si>
  <si>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</si>
  <si>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</si>
  <si>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</si>
  <si>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</si>
  <si>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</si>
  <si>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</si>
  <si>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</si>
  <si>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</si>
  <si>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</si>
  <si>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</si>
  <si>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</si>
  <si>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</si>
  <si>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</si>
  <si>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</si>
  <si>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</si>
  <si>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</si>
  <si>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</si>
  <si>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</si>
  <si>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</si>
  <si>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</si>
  <si>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</si>
  <si>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</si>
  <si>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</si>
  <si>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</si>
  <si>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</si>
  <si>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</si>
  <si>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</si>
  <si>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</si>
  <si>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</si>
  <si>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</si>
  <si>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</si>
  <si>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</si>
  <si>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</si>
  <si>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</si>
  <si>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</si>
  <si>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</si>
  <si>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</si>
  <si>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</si>
  <si>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</si>
  <si>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</si>
  <si>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</si>
  <si>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</si>
  <si>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</si>
  <si>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</si>
  <si>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</si>
  <si>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</si>
  <si>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</si>
  <si>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</si>
  <si>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</si>
  <si>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</si>
  <si>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</si>
  <si>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</si>
  <si>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</si>
  <si>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</si>
  <si>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</si>
  <si>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</si>
  <si>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</si>
  <si>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</si>
  <si>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</si>
  <si>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</si>
  <si>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</si>
  <si>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</si>
  <si>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</si>
  <si>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</si>
  <si>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</si>
  <si>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</si>
  <si>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</si>
  <si>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</si>
  <si>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</si>
  <si>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</si>
  <si>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</si>
  <si>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</si>
  <si>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</si>
  <si>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</si>
  <si>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</si>
  <si>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</si>
  <si>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</si>
  <si>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</si>
  <si>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</si>
  <si>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</si>
  <si>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</si>
  <si>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</si>
  <si>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</si>
  <si>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</si>
  <si>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</si>
  <si>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</si>
  <si>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</si>
  <si>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</si>
  <si>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</si>
  <si>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</si>
  <si>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</si>
  <si>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</si>
  <si>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</si>
  <si>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</si>
  <si>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</si>
  <si>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</si>
  <si>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</si>
  <si>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</si>
  <si>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</si>
  <si>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</si>
  <si>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</si>
  <si>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</si>
  <si>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</si>
  <si>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</si>
  <si>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</si>
  <si>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</si>
  <si>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</si>
  <si>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</si>
  <si>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</si>
  <si>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</si>
  <si>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</si>
  <si>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</si>
  <si>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</si>
  <si>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</si>
  <si>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</si>
  <si>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</si>
  <si>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</si>
  <si>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</si>
  <si>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</si>
  <si>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</si>
  <si>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</si>
  <si>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</si>
  <si>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</si>
  <si>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</si>
  <si>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</si>
  <si>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</si>
  <si>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</si>
  <si>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</si>
  <si>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</si>
  <si>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</si>
  <si>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</si>
  <si>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</si>
  <si>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</si>
  <si>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</si>
  <si>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</si>
  <si>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</si>
  <si>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</si>
  <si>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</si>
  <si>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</si>
  <si>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</si>
  <si>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</si>
  <si>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</si>
  <si>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</si>
  <si>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</si>
  <si>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</si>
  <si>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</si>
  <si>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</si>
  <si>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</si>
  <si>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</si>
  <si>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</si>
  <si>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</si>
  <si>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</si>
  <si>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</si>
  <si>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</si>
  <si>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</si>
  <si>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</si>
  <si>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</si>
  <si>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</si>
  <si>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</si>
  <si>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</si>
  <si>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</si>
  <si>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</si>
  <si>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</si>
  <si>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</si>
  <si>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</si>
  <si>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</si>
  <si>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</si>
  <si>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</si>
  <si>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</si>
  <si>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</si>
  <si>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</si>
  <si>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</si>
  <si>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</si>
  <si>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</si>
  <si>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</si>
  <si>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</si>
  <si>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</si>
  <si>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</si>
  <si>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</si>
  <si>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</si>
  <si>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</si>
  <si>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</si>
  <si>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</si>
  <si>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</si>
  <si>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</si>
  <si>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</si>
  <si>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</si>
  <si>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</si>
  <si>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</si>
  <si>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</si>
  <si>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</si>
  <si>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</si>
  <si>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</si>
  <si>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</si>
  <si>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</si>
  <si>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</si>
  <si>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</si>
  <si>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</si>
  <si>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</si>
  <si>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</si>
  <si>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</si>
  <si>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</si>
  <si>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</si>
  <si>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</si>
  <si>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</si>
  <si>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</si>
  <si>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</si>
  <si>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</si>
  <si>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</si>
  <si>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</si>
  <si>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</si>
  <si>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</si>
  <si>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</si>
  <si>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</si>
  <si>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</si>
  <si>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</si>
  <si>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</si>
  <si>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</si>
  <si>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</si>
  <si>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</si>
  <si>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</si>
  <si>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</si>
  <si>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</si>
  <si>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</si>
  <si>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</si>
  <si>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</si>
  <si>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</si>
  <si>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</si>
  <si>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</si>
  <si>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</si>
  <si>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</si>
  <si>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</si>
  <si>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</si>
  <si>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</si>
  <si>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</si>
  <si>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</si>
  <si>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</si>
  <si>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</si>
  <si>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</si>
  <si>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</si>
  <si>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</si>
  <si>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</si>
  <si>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</si>
  <si>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</si>
  <si>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</si>
  <si>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</si>
  <si>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</si>
  <si>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</si>
  <si>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</si>
  <si>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</si>
  <si>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</si>
  <si>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</si>
  <si>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</si>
  <si>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</si>
  <si>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</si>
  <si>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</si>
  <si>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</si>
  <si>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</si>
  <si>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</si>
  <si>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</si>
  <si>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</si>
  <si>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</si>
  <si>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</si>
  <si>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</si>
  <si>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</si>
  <si>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</si>
  <si>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</si>
  <si>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</si>
  <si>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</si>
  <si>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</si>
  <si>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</si>
  <si>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</si>
  <si>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</si>
  <si>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</si>
  <si>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</si>
  <si>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</si>
  <si>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</si>
  <si>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</si>
  <si>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</si>
  <si>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</si>
  <si>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</si>
  <si>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</si>
  <si>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</si>
  <si>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</si>
  <si>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</si>
  <si>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</si>
  <si>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</si>
  <si>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</si>
  <si>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</si>
  <si>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</si>
  <si>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</si>
  <si>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</si>
  <si>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</si>
  <si>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</si>
  <si>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</si>
  <si>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</si>
  <si>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</si>
  <si>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</si>
  <si>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</si>
  <si>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</si>
  <si>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</si>
  <si>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</si>
  <si>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</si>
  <si>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</si>
  <si>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</si>
  <si>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</si>
  <si>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</si>
  <si>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</si>
  <si>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</si>
  <si>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</si>
  <si>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</si>
  <si>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</si>
  <si>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</si>
  <si>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</si>
  <si>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</si>
  <si>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</si>
  <si>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</si>
  <si>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</si>
  <si>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</si>
  <si>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</si>
  <si>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</si>
  <si>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</si>
  <si>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</si>
  <si>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</si>
  <si>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</si>
  <si>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</si>
  <si>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</si>
  <si>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</si>
  <si>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</si>
  <si>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</si>
  <si>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</si>
  <si>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</si>
  <si>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</si>
  <si>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</si>
  <si>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</si>
  <si>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</si>
  <si>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</si>
  <si>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</si>
  <si>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</si>
  <si>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</si>
  <si>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</si>
  <si>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</si>
  <si>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</si>
  <si>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</si>
  <si>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</si>
  <si>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</si>
  <si>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</si>
  <si>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</si>
  <si>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</si>
  <si>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</si>
  <si>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</si>
  <si>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</si>
  <si>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</si>
  <si>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</si>
  <si>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</si>
  <si>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</si>
  <si>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</si>
  <si>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</si>
  <si>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</si>
  <si>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</si>
  <si>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</si>
  <si>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</si>
  <si>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</si>
  <si>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</si>
  <si>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</si>
  <si>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</si>
  <si>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</si>
  <si>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</si>
  <si>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</si>
  <si>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</si>
  <si>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</si>
  <si>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</si>
  <si>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</si>
  <si>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</si>
  <si>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</si>
  <si>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</si>
  <si>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</si>
  <si>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</si>
  <si>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</si>
  <si>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</si>
  <si>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</si>
  <si>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</si>
  <si>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</si>
  <si>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</si>
  <si>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</si>
  <si>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</si>
  <si>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</si>
  <si>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</si>
  <si>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</si>
  <si>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</si>
  <si>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</si>
  <si>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</si>
  <si>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</si>
  <si>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</si>
  <si>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</si>
  <si>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</si>
  <si>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</si>
  <si>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</si>
  <si>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</si>
  <si>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</si>
  <si>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</si>
  <si>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</si>
  <si>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</si>
  <si>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</si>
  <si>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</si>
  <si>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</si>
  <si>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</si>
  <si>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</si>
  <si>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</si>
  <si>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</si>
  <si>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</si>
  <si>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</si>
  <si>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</si>
  <si>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</si>
  <si>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</si>
  <si>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</si>
  <si>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</si>
  <si>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</si>
  <si>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</si>
  <si>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</si>
  <si>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</si>
  <si>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</si>
  <si>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</si>
  <si>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</si>
  <si>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</si>
  <si>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</si>
  <si>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</si>
  <si>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</si>
  <si>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</si>
  <si>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</si>
  <si>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</si>
  <si>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</si>
  <si>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</si>
  <si>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</si>
  <si>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</si>
  <si>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</si>
  <si>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</si>
  <si>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</si>
  <si>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</si>
  <si>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</si>
  <si>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</si>
  <si>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</si>
  <si>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</si>
  <si>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</si>
  <si>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</si>
  <si>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</si>
  <si>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</si>
  <si>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</si>
  <si>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</si>
  <si>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</si>
  <si>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</si>
  <si>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</si>
  <si>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</si>
  <si>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</si>
  <si>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</si>
  <si>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</si>
  <si>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</si>
  <si>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</si>
  <si>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</si>
  <si>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</si>
  <si>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</si>
  <si>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</si>
  <si>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</si>
  <si>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</si>
  <si>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</si>
  <si>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</si>
  <si>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</si>
  <si>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</si>
  <si>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</si>
  <si>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</si>
  <si>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</si>
  <si>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</si>
  <si>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</si>
  <si>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</si>
  <si>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</si>
  <si>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</si>
  <si>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</si>
  <si>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</si>
  <si>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</si>
  <si>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</si>
  <si>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</si>
  <si>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</si>
  <si>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</si>
  <si>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</si>
  <si>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</si>
  <si>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</si>
  <si>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</si>
  <si>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</si>
  <si>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</si>
  <si>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</si>
  <si>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</si>
  <si>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</si>
  <si>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</si>
  <si>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</si>
  <si>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</si>
  <si>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</si>
  <si>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</si>
  <si>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</si>
  <si>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</si>
  <si>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</si>
  <si>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</si>
  <si>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</si>
  <si>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</si>
  <si>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</si>
  <si>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</si>
  <si>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</si>
  <si>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</si>
  <si>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</si>
  <si>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</si>
  <si>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</si>
  <si>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</si>
  <si>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</si>
  <si>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</si>
  <si>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</si>
  <si>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</si>
  <si>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</si>
  <si>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</si>
  <si>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</si>
  <si>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</si>
  <si>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</si>
  <si>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</si>
  <si>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</si>
  <si>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</si>
  <si>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</si>
  <si>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</si>
  <si>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</si>
  <si>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</si>
  <si>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</si>
  <si>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</si>
  <si>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</si>
  <si>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</si>
  <si>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</si>
  <si>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</si>
  <si>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</si>
  <si>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</si>
  <si>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</si>
  <si>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</si>
  <si>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</si>
  <si>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</si>
  <si>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</si>
  <si>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</si>
  <si>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</si>
  <si>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</si>
  <si>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</si>
  <si>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</si>
  <si>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</si>
  <si>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</si>
  <si>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</si>
  <si>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</si>
  <si>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</si>
  <si>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</si>
  <si>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</si>
  <si>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</si>
  <si>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</si>
  <si>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</si>
  <si>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</si>
  <si>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</si>
  <si>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</si>
  <si>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</si>
  <si>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</si>
  <si>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</si>
  <si>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</si>
  <si>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</si>
  <si>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</si>
  <si>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</si>
  <si>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</si>
  <si>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</si>
  <si>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</si>
  <si>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</si>
  <si>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</si>
  <si>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</si>
  <si>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</si>
  <si>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</si>
  <si>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</si>
  <si>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</si>
  <si>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</si>
  <si>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</si>
  <si>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</si>
  <si>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</si>
  <si>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</si>
  <si>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</si>
  <si>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</si>
  <si>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</si>
  <si>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</si>
  <si>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</si>
  <si>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</si>
  <si>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</si>
  <si>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</si>
  <si>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</si>
  <si>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</si>
  <si>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</si>
  <si>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</si>
  <si>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</si>
  <si>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</si>
  <si>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</si>
  <si>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</si>
  <si>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</si>
  <si>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</si>
  <si>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</si>
  <si>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</si>
  <si>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</si>
  <si>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</si>
  <si>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</si>
  <si>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</si>
  <si>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</si>
  <si>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</si>
  <si>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</si>
  <si>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</si>
  <si>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</si>
  <si>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</si>
  <si>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</si>
  <si>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</si>
  <si>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</si>
  <si>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</si>
  <si>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</si>
  <si>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</si>
  <si>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</si>
  <si>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</si>
  <si>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</si>
  <si>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</si>
  <si>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</si>
  <si>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</si>
  <si>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</si>
  <si>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</si>
  <si>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</si>
  <si>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</si>
  <si>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</si>
  <si>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</si>
  <si>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</si>
  <si>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</si>
  <si>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</si>
  <si>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</si>
  <si>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</si>
  <si>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</si>
  <si>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</si>
  <si>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</si>
  <si>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</si>
  <si>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</si>
  <si>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</si>
  <si>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</si>
  <si>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</si>
  <si>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</si>
  <si>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</si>
  <si>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</si>
  <si>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</si>
  <si>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</si>
  <si>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</si>
  <si>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</si>
  <si>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</si>
  <si>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</si>
  <si>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</si>
  <si>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</si>
  <si>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</si>
  <si>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</si>
  <si>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</si>
  <si>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</si>
  <si>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</si>
  <si>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</si>
  <si>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</si>
  <si>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</si>
  <si>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</si>
  <si>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</si>
  <si>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</si>
  <si>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</si>
  <si>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</si>
  <si>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</si>
  <si>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</si>
  <si>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</si>
  <si>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</si>
  <si>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</si>
  <si>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</si>
  <si>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</si>
  <si>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</si>
  <si>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</si>
  <si>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</si>
  <si>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</si>
  <si>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</si>
  <si>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</si>
  <si>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</si>
  <si>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</si>
  <si>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</si>
  <si>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</si>
  <si>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</si>
  <si>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</si>
  <si>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</si>
  <si>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</si>
  <si>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</si>
  <si>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</si>
  <si>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</si>
  <si>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</si>
  <si>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</si>
  <si>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</si>
  <si>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</si>
  <si>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</si>
  <si>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</si>
  <si>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</si>
  <si>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</si>
  <si>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</si>
  <si>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</si>
  <si>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</si>
  <si>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</si>
  <si>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</si>
  <si>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</si>
  <si>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</si>
  <si>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</si>
  <si>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</si>
  <si>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</si>
  <si>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</si>
  <si>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</si>
  <si>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</si>
  <si>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</si>
  <si>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</si>
  <si>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</si>
  <si>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</si>
  <si>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</si>
  <si>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</si>
  <si>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</si>
  <si>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</si>
  <si>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</si>
  <si>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</si>
  <si>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</si>
  <si>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</si>
  <si>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</si>
  <si>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</si>
  <si>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</si>
  <si>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</si>
  <si>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</si>
  <si>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</si>
  <si>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</si>
  <si>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</si>
  <si>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</si>
  <si>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</si>
  <si>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</si>
  <si>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</si>
  <si>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</si>
  <si>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</si>
  <si>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</si>
  <si>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</si>
  <si>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</si>
  <si>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</si>
  <si>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</si>
  <si>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</si>
  <si>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</si>
  <si>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</si>
  <si>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</si>
  <si>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</si>
  <si>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</si>
  <si>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</si>
  <si>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</si>
  <si>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</si>
  <si>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</si>
  <si>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</si>
  <si>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</si>
  <si>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</si>
  <si>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</si>
  <si>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</si>
  <si>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</si>
  <si>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</si>
  <si>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</si>
  <si>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</si>
  <si>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</si>
  <si>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</si>
  <si>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</si>
  <si>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</si>
  <si>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</si>
  <si>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</si>
  <si>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</si>
  <si>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</si>
  <si>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</si>
  <si>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</si>
  <si>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</si>
  <si>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</si>
  <si>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</si>
  <si>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</si>
  <si>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</si>
  <si>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</si>
  <si>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</si>
  <si>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</si>
  <si>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</si>
  <si>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</si>
  <si>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</si>
  <si>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</si>
  <si>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</si>
  <si>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</si>
  <si>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</si>
  <si>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</si>
  <si>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</si>
  <si>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</si>
  <si>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</si>
  <si>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</si>
  <si>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</si>
  <si>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</si>
  <si>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</si>
  <si>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</si>
  <si>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</si>
  <si>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</si>
  <si>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</si>
  <si>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</si>
  <si>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</si>
  <si>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</si>
  <si>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</si>
  <si>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</si>
  <si>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</si>
  <si>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</si>
  <si>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</si>
  <si>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</si>
  <si>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</si>
  <si>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</si>
  <si>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</si>
  <si>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</si>
  <si>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</si>
  <si>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</si>
  <si>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</si>
  <si>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</si>
  <si>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</si>
  <si>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</si>
  <si>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</si>
  <si>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</si>
  <si>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</si>
  <si>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</si>
  <si>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</si>
  <si>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</si>
  <si>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</si>
  <si>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</si>
  <si>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</si>
  <si>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</si>
  <si>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</si>
  <si>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</si>
  <si>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</si>
  <si>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</si>
  <si>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</si>
  <si>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</si>
  <si>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</si>
  <si>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</si>
  <si>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</si>
  <si>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</si>
  <si>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</si>
  <si>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</si>
  <si>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</si>
  <si>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</si>
  <si>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</si>
  <si>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</si>
  <si>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</si>
  <si>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</si>
  <si>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</si>
  <si>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</si>
  <si>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</si>
  <si>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</si>
  <si>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</si>
  <si>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</si>
  <si>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</si>
  <si>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</si>
  <si>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</si>
  <si>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</si>
  <si>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</si>
  <si>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</si>
  <si>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</si>
  <si>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</si>
  <si>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</si>
  <si>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</si>
  <si>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</si>
  <si>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</si>
  <si>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</si>
  <si>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</si>
  <si>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</si>
  <si>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</si>
  <si>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</si>
  <si>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</si>
  <si>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</si>
  <si>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</si>
  <si>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</si>
  <si>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</si>
  <si>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</si>
  <si>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</si>
  <si>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</si>
  <si>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</si>
  <si>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</si>
  <si>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</si>
  <si>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</si>
  <si>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</si>
  <si>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</si>
  <si>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</si>
  <si>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</si>
  <si>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</si>
  <si>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</si>
  <si>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</si>
  <si>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</si>
  <si>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</si>
  <si>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</si>
  <si>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</si>
  <si>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</si>
  <si>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</si>
  <si>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</si>
  <si>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</si>
  <si>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</si>
  <si>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</si>
  <si>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</si>
  <si>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</si>
  <si>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</si>
  <si>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</si>
  <si>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</si>
  <si>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</si>
  <si>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</si>
  <si>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</si>
  <si>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</si>
  <si>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</si>
  <si>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</si>
  <si>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</si>
  <si>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</si>
  <si>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</si>
  <si>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</si>
  <si>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</si>
  <si>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</si>
  <si>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</si>
  <si>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</si>
  <si>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</si>
  <si>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</si>
  <si>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</si>
  <si>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</si>
  <si>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</si>
  <si>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</si>
  <si>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</si>
  <si>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</si>
  <si>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</si>
  <si>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</si>
  <si>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</si>
  <si>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</si>
  <si>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</si>
  <si>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</si>
  <si>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</si>
  <si>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</si>
  <si>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</si>
  <si>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</si>
  <si>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</si>
  <si>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</si>
  <si>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</si>
  <si>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</si>
  <si>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</si>
  <si>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</si>
  <si>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</si>
  <si>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</si>
  <si>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</si>
  <si>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</si>
  <si>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</si>
  <si>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</si>
  <si>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</si>
  <si>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</si>
  <si>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</si>
  <si>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</si>
  <si>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</si>
  <si>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</si>
  <si>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</si>
  <si>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</si>
  <si>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</si>
  <si>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</si>
  <si>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</si>
  <si>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</si>
  <si>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</si>
  <si>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</si>
  <si>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</si>
  <si>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</si>
  <si>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</si>
  <si>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</si>
  <si>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</si>
  <si>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</si>
  <si>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</si>
  <si>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</si>
  <si>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</si>
  <si>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</si>
  <si>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</si>
  <si>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</si>
  <si>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</si>
  <si>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</si>
  <si>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</si>
  <si>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</si>
  <si>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</si>
  <si>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</si>
  <si>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</si>
  <si>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</si>
  <si>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</si>
  <si>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</si>
  <si>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</si>
  <si>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</si>
  <si>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</si>
  <si>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</si>
  <si>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</si>
  <si>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</si>
  <si>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</si>
  <si>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</si>
  <si>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</si>
  <si>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</si>
  <si>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</si>
  <si>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</si>
  <si>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</si>
  <si>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</si>
  <si>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</si>
  <si>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</si>
  <si>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</si>
  <si>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</si>
  <si>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</si>
  <si>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</si>
  <si>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</si>
  <si>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</si>
  <si>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</si>
  <si>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</si>
  <si>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</si>
  <si>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</si>
  <si>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</si>
  <si>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</si>
  <si>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</si>
  <si>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</si>
  <si>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</si>
  <si>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</si>
  <si>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</si>
  <si>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</si>
  <si>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</si>
  <si>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</si>
  <si>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</si>
  <si>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</si>
  <si>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</si>
  <si>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</si>
  <si>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</si>
  <si>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</si>
  <si>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</si>
  <si>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</si>
  <si>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</si>
  <si>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</si>
  <si>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</si>
  <si>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</si>
  <si>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</si>
  <si>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</si>
  <si>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</si>
  <si>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</si>
  <si>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</si>
  <si>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</si>
  <si>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</si>
  <si>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</si>
  <si>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</si>
  <si>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</si>
  <si>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</si>
  <si>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</si>
  <si>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</si>
  <si>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</si>
  <si>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</si>
  <si>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</si>
  <si>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</si>
  <si>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</si>
  <si>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</si>
  <si>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</si>
  <si>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</si>
  <si>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</si>
  <si>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</si>
  <si>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</si>
  <si>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</si>
  <si>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</si>
  <si>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</si>
  <si>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</si>
  <si>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</si>
  <si>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</si>
  <si>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</si>
  <si>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</si>
  <si>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</si>
  <si>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</si>
  <si>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</si>
  <si>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</si>
  <si>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</si>
  <si>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</si>
  <si>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</si>
  <si>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</si>
  <si>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</si>
  <si>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</si>
  <si>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</si>
  <si>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</si>
  <si>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</si>
  <si>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</si>
  <si>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</si>
  <si>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</si>
  <si>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</si>
  <si>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</si>
  <si>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</si>
  <si>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</si>
  <si>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</si>
  <si>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</si>
  <si>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</si>
  <si>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</si>
  <si>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</si>
  <si>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</si>
  <si>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</si>
  <si>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</si>
  <si>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</si>
  <si>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</si>
  <si>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</si>
  <si>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</si>
  <si>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</si>
  <si>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</si>
  <si>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</si>
  <si>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</si>
  <si>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</si>
  <si>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</si>
  <si>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</si>
  <si>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</si>
  <si>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</si>
  <si>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</si>
  <si>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</si>
  <si>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</si>
  <si>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</si>
  <si>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</si>
  <si>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</si>
  <si>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</si>
  <si>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</si>
  <si>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</si>
  <si>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</si>
  <si>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</si>
  <si>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</si>
  <si>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</si>
  <si>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</si>
  <si>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</si>
  <si>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</si>
  <si>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</si>
  <si>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</si>
  <si>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</si>
  <si>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</si>
  <si>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</si>
  <si>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</si>
  <si>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</si>
  <si>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</si>
  <si>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</si>
  <si>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</si>
  <si>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</si>
  <si>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</si>
  <si>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</si>
  <si>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</si>
  <si>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</si>
  <si>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</si>
  <si>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</si>
  <si>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</si>
  <si>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</si>
  <si>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</si>
  <si>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</si>
  <si>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</si>
  <si>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</si>
  <si>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</si>
  <si>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</si>
  <si>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</si>
  <si>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</si>
  <si>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</si>
  <si>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</si>
  <si>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</si>
  <si>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</si>
  <si>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</si>
  <si>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</si>
  <si>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</si>
  <si>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</si>
  <si>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</si>
  <si>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</si>
  <si>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</si>
  <si>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</si>
  <si>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</si>
  <si>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</si>
  <si>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</si>
  <si>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</si>
  <si>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</si>
  <si>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</si>
  <si>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</si>
  <si>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</si>
  <si>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</si>
  <si>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</si>
  <si>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</si>
  <si>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</si>
  <si>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</si>
  <si>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</si>
  <si>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</si>
  <si>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</si>
  <si>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</si>
  <si>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</si>
  <si>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</si>
  <si>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</si>
  <si>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</si>
  <si>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</si>
  <si>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</si>
  <si>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</si>
  <si>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</si>
  <si>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</si>
  <si>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</si>
  <si>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</si>
  <si>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</si>
  <si>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</si>
  <si>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</si>
  <si>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</si>
  <si>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</si>
  <si>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</si>
  <si>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</si>
  <si>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</si>
  <si>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</si>
  <si>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</si>
  <si>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</si>
  <si>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</si>
  <si>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</si>
  <si>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</si>
  <si>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</si>
  <si>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</si>
  <si>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</si>
  <si>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</si>
  <si>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</si>
  <si>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</si>
  <si>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</si>
  <si>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</si>
  <si>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</si>
  <si>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</si>
  <si>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</si>
  <si>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</si>
  <si>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</si>
  <si>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</si>
  <si>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</si>
  <si>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</si>
  <si>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</si>
  <si>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</si>
  <si>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</si>
  <si>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</si>
  <si>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</si>
  <si>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</si>
  <si>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</si>
  <si>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</si>
  <si>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</si>
  <si>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</si>
  <si>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</si>
  <si>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</si>
  <si>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</si>
  <si>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</si>
  <si>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</si>
  <si>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</si>
  <si>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</si>
  <si>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</si>
  <si>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</si>
  <si>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</si>
  <si>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</si>
  <si>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</si>
  <si>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</si>
  <si>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</si>
  <si>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</si>
  <si>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</si>
  <si>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</si>
  <si>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</si>
  <si>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</si>
  <si>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</si>
  <si>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</si>
  <si>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</si>
  <si>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</si>
  <si>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</si>
  <si>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</si>
  <si>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</si>
  <si>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</si>
  <si>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</si>
  <si>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</si>
  <si>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</si>
  <si>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</si>
  <si>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</si>
  <si>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</si>
  <si>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</si>
  <si>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</si>
  <si>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</si>
  <si>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</si>
  <si>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</si>
  <si>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</si>
  <si>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</si>
  <si>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</si>
  <si>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</si>
  <si>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</si>
  <si>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</si>
  <si>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</si>
  <si>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</si>
  <si>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</si>
  <si>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</si>
  <si>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</si>
  <si>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</si>
  <si>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</si>
  <si>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</si>
  <si>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</si>
  <si>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</si>
  <si>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</si>
  <si>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</si>
  <si>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</si>
  <si>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</si>
  <si>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</si>
  <si>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</si>
  <si>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</si>
  <si>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</si>
  <si>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</si>
  <si>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</si>
  <si>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</si>
  <si>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</si>
  <si>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</si>
  <si>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</si>
  <si>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</si>
  <si>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</si>
  <si>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</si>
  <si>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</si>
  <si>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</si>
  <si>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</si>
  <si>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</si>
  <si>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</si>
  <si>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</si>
  <si>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</si>
  <si>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</si>
  <si>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</si>
  <si>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</si>
  <si>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</si>
  <si>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</si>
  <si>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</si>
  <si>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</si>
  <si>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</si>
  <si>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</si>
  <si>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</si>
  <si>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</si>
  <si>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</si>
  <si>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</si>
  <si>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</si>
  <si>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</si>
  <si>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</si>
  <si>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</si>
  <si>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</si>
  <si>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</si>
  <si>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</si>
  <si>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</si>
  <si>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</si>
  <si>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</si>
  <si>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</si>
  <si>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</si>
  <si>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</si>
  <si>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</si>
  <si>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</si>
  <si>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</si>
  <si>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</si>
  <si>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</si>
  <si>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</si>
  <si>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</si>
  <si>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</si>
  <si>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</si>
  <si>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</si>
  <si>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</si>
  <si>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</si>
  <si>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</si>
  <si>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</si>
  <si>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</si>
  <si>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</si>
  <si>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</si>
  <si>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</si>
  <si>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</si>
  <si>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</si>
  <si>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</si>
  <si>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</si>
  <si>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</si>
  <si>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</si>
  <si>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</si>
  <si>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</si>
  <si>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</si>
  <si>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</si>
  <si>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</si>
  <si>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</si>
  <si>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</si>
  <si>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</si>
  <si>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</si>
  <si>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</si>
  <si>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</si>
  <si>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</si>
  <si>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</si>
  <si>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</si>
  <si>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</si>
  <si>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</si>
  <si>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</si>
  <si>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</si>
  <si>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</si>
  <si>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</si>
  <si>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</si>
  <si>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</si>
  <si>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</si>
  <si>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</si>
  <si>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</si>
  <si>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</si>
  <si>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</si>
  <si>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</si>
  <si>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</si>
  <si>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</si>
  <si>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</si>
  <si>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</si>
  <si>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</si>
  <si>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</si>
  <si>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</si>
  <si>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</si>
  <si>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</si>
  <si>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</si>
  <si>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</si>
  <si>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</si>
  <si>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</si>
  <si>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</si>
  <si>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</si>
  <si>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</si>
  <si>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</si>
  <si>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</si>
  <si>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</si>
  <si>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</si>
  <si>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</si>
  <si>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</si>
  <si>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</si>
  <si>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</si>
  <si>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</si>
  <si>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</si>
  <si>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</si>
  <si>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</si>
  <si>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</si>
  <si>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</si>
  <si>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</si>
  <si>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</si>
  <si>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</si>
  <si>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</si>
  <si>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</si>
  <si>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</si>
  <si>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</si>
  <si>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</si>
  <si>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</si>
  <si>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</si>
  <si>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</si>
  <si>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</si>
  <si>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</si>
  <si>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</si>
  <si>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</si>
  <si>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</si>
  <si>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</si>
  <si>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</si>
  <si>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</si>
  <si>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</si>
  <si>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</si>
  <si>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</si>
  <si>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</si>
  <si>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</si>
  <si>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</si>
  <si>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</si>
  <si>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</si>
  <si>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</si>
  <si>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</si>
  <si>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</si>
  <si>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</si>
  <si>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</si>
  <si>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</si>
  <si>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</si>
  <si>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</si>
  <si>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</si>
  <si>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</si>
  <si>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</si>
  <si>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</si>
  <si>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</si>
  <si>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</si>
  <si>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</si>
  <si>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</si>
  <si>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</si>
  <si>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</si>
  <si>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</si>
  <si>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</si>
  <si>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</si>
  <si>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</si>
  <si>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</si>
  <si>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</si>
  <si>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</si>
  <si>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</si>
  <si>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</si>
  <si>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</si>
  <si>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</si>
  <si>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</si>
  <si>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</si>
  <si>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</si>
  <si>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</si>
  <si>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</si>
  <si>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</si>
  <si>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</si>
  <si>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</si>
  <si>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</si>
  <si>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</si>
  <si>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</si>
  <si>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</si>
  <si>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</si>
  <si>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</si>
  <si>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</si>
  <si>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</si>
  <si>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</si>
  <si>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</si>
  <si>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</si>
  <si>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</si>
  <si>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</si>
  <si>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</si>
  <si>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</si>
  <si>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</si>
  <si>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</si>
  <si>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</si>
  <si>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</si>
  <si>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</si>
  <si>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</si>
  <si>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</si>
  <si>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</si>
  <si>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</si>
  <si>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</si>
  <si>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</si>
  <si>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</si>
  <si>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</si>
  <si>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</si>
  <si>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</si>
  <si>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</si>
  <si>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</si>
  <si>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</si>
  <si>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</si>
  <si>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</si>
  <si>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</si>
  <si>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</si>
  <si>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</si>
  <si>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</si>
  <si>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</si>
  <si>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</si>
  <si>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</si>
  <si>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</si>
  <si>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</si>
  <si>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</si>
  <si>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</si>
  <si>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</si>
  <si>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</si>
  <si>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</si>
  <si>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</si>
  <si>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</si>
  <si>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</si>
  <si>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</si>
  <si>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</si>
  <si>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</si>
  <si>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</si>
  <si>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</si>
  <si>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</si>
  <si>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</si>
  <si>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</si>
  <si>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</si>
  <si>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</si>
  <si>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</si>
  <si>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</si>
  <si>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</si>
  <si>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</si>
  <si>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</si>
  <si>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</si>
  <si>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</si>
  <si>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</si>
  <si>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</si>
  <si>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</si>
  <si>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</si>
  <si>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</si>
  <si>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</si>
  <si>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</si>
  <si>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</si>
  <si>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</si>
  <si>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</si>
  <si>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</si>
  <si>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</si>
  <si>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</si>
  <si>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</si>
  <si>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</si>
  <si>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</si>
  <si>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</si>
  <si>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</si>
  <si>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</si>
  <si>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</si>
  <si>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</si>
  <si>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</si>
  <si>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</si>
  <si>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</si>
  <si>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</si>
  <si>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</si>
  <si>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</si>
  <si>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</si>
  <si>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</si>
  <si>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</si>
  <si>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</si>
  <si>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</si>
  <si>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</si>
  <si>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</si>
  <si>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</si>
  <si>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</si>
  <si>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</si>
  <si>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</si>
  <si>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</si>
  <si>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</si>
  <si>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</si>
  <si>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</si>
  <si>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</si>
  <si>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</si>
  <si>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</si>
  <si>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</si>
  <si>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</si>
  <si>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</si>
  <si>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</si>
  <si>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</si>
  <si>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</si>
  <si>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</si>
  <si>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</si>
  <si>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</si>
  <si>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</si>
  <si>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</si>
  <si>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</si>
  <si>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</si>
  <si>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</si>
  <si>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</si>
  <si>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</si>
  <si>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</si>
  <si>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</si>
  <si>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</si>
  <si>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</si>
  <si>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</si>
  <si>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</si>
  <si>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</si>
  <si>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</si>
  <si>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</si>
  <si>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</si>
  <si>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</si>
  <si>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</si>
  <si>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</si>
  <si>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</si>
  <si>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</si>
  <si>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</si>
  <si>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</si>
  <si>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</si>
  <si>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</si>
  <si>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</si>
  <si>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</si>
  <si>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</si>
  <si>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</si>
  <si>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</si>
  <si>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</si>
  <si>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</si>
  <si>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</si>
  <si>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</si>
  <si>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</si>
  <si>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</si>
  <si>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</si>
  <si>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</si>
  <si>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</si>
  <si>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</si>
  <si>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</si>
  <si>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</si>
  <si>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</si>
  <si>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</si>
  <si>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</si>
  <si>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</si>
  <si>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</si>
  <si>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</si>
  <si>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</si>
  <si>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</si>
  <si>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</si>
  <si>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</si>
  <si>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</si>
  <si>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</si>
  <si>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</si>
  <si>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</si>
  <si>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</si>
  <si>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</si>
  <si>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</si>
  <si>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</si>
  <si>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</si>
  <si>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</si>
  <si>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</si>
  <si>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</si>
  <si>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</si>
  <si>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</si>
  <si>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</si>
  <si>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</si>
  <si>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</si>
  <si>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</si>
  <si>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</si>
  <si>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</si>
  <si>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</si>
  <si>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</si>
  <si>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</si>
  <si>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</si>
  <si>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</si>
  <si>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</si>
  <si>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</si>
  <si>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</si>
  <si>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</si>
  <si>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</si>
  <si>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</si>
  <si>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</si>
  <si>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</si>
  <si>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</si>
  <si>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</si>
  <si>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</si>
  <si>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</si>
  <si>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</si>
  <si>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</si>
  <si>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</si>
  <si>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</si>
  <si>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</si>
  <si>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</si>
  <si>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</si>
  <si>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</si>
  <si>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</si>
  <si>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</si>
  <si>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</si>
  <si>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</si>
  <si>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</si>
  <si>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</si>
  <si>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</si>
  <si>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</si>
  <si>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</si>
  <si>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</si>
  <si>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</si>
  <si>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</si>
  <si>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</si>
  <si>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</si>
  <si>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</si>
  <si>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</si>
  <si>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</si>
  <si>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</si>
  <si>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</si>
  <si>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</si>
  <si>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</si>
  <si>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</si>
  <si>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</si>
  <si>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</si>
  <si>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</si>
  <si>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</si>
  <si>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</si>
  <si>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</si>
  <si>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</si>
  <si>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</si>
  <si>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</si>
  <si>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</si>
  <si>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</si>
  <si>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</si>
  <si>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</si>
  <si>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</si>
  <si>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</si>
  <si>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</si>
  <si>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</si>
  <si>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</si>
  <si>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</si>
  <si>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</si>
  <si>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</si>
  <si>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</si>
  <si>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</si>
  <si>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</si>
  <si>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</si>
  <si>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</si>
  <si>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</si>
  <si>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</si>
  <si>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</si>
  <si>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</si>
  <si>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</si>
  <si>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</si>
  <si>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</si>
  <si>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</si>
  <si>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</si>
  <si>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</si>
  <si>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</si>
  <si>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</si>
  <si>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</si>
  <si>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</si>
  <si>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</si>
  <si>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</si>
  <si>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</si>
  <si>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</si>
  <si>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</si>
  <si>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</si>
  <si>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</si>
  <si>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</si>
  <si>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</si>
  <si>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</si>
  <si>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</si>
  <si>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</si>
  <si>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</si>
  <si>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</si>
  <si>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</si>
  <si>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</si>
  <si>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</si>
  <si>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</si>
  <si>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</si>
  <si>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</si>
  <si>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</si>
  <si>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</si>
  <si>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</si>
  <si>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</si>
  <si>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</si>
  <si>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</si>
  <si>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</si>
  <si>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</si>
  <si>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</si>
  <si>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</si>
  <si>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</si>
  <si>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</si>
  <si>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</si>
  <si>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</si>
  <si>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</si>
  <si>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</si>
  <si>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</si>
  <si>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</si>
  <si>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</si>
  <si>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</si>
  <si>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</si>
  <si>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</si>
  <si>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</si>
  <si>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</si>
  <si>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</si>
  <si>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</si>
  <si>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</si>
  <si>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</si>
  <si>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</si>
  <si>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</si>
  <si>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</si>
  <si>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</si>
  <si>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</si>
  <si>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</si>
  <si>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</si>
  <si>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</si>
  <si>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</si>
  <si>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</si>
  <si>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</si>
  <si>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</si>
  <si>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</si>
  <si>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</si>
  <si>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</si>
  <si>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</si>
  <si>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</si>
  <si>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</si>
  <si>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</si>
  <si>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</si>
  <si>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</si>
  <si>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</si>
  <si>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</si>
  <si>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</si>
  <si>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</si>
  <si>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</si>
  <si>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</si>
  <si>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</si>
  <si>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</si>
  <si>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</si>
  <si>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</si>
  <si>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</si>
  <si>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</si>
  <si>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</si>
  <si>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</si>
  <si>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</si>
  <si>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</si>
  <si>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</si>
  <si>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</si>
  <si>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</si>
  <si>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</si>
  <si>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</si>
  <si>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</si>
  <si>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</si>
  <si>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</si>
  <si>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</si>
  <si>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</si>
  <si>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</si>
  <si>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</si>
  <si>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</si>
  <si>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</si>
  <si>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</si>
  <si>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</si>
  <si>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</si>
  <si>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</si>
  <si>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</si>
  <si>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</si>
  <si>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</si>
  <si>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</si>
  <si>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</si>
  <si>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</si>
  <si>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</si>
  <si>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</si>
  <si>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</si>
  <si>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</si>
  <si>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</si>
  <si>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</si>
  <si>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</si>
  <si>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</si>
  <si>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</si>
  <si>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</si>
  <si>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</si>
  <si>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</si>
  <si>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</si>
  <si>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</si>
  <si>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</si>
  <si>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</si>
  <si>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</si>
  <si>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</si>
  <si>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</si>
  <si>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</si>
  <si>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</si>
  <si>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</si>
  <si>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</si>
  <si>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</si>
  <si>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</si>
  <si>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</si>
  <si>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</si>
  <si>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</si>
  <si>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</si>
  <si>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</si>
  <si>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</si>
  <si>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</si>
  <si>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</si>
  <si>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</si>
  <si>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</si>
  <si>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</si>
  <si>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</si>
  <si>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</si>
  <si>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</si>
  <si>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</si>
  <si>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</si>
  <si>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</si>
  <si>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</si>
  <si>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</si>
  <si>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</si>
  <si>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</si>
  <si>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</si>
  <si>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</si>
  <si>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</si>
  <si>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</si>
  <si>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</si>
  <si>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</si>
  <si>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</si>
  <si>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</si>
  <si>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</si>
  <si>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</si>
  <si>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</si>
  <si>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</si>
  <si>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</si>
  <si>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</si>
  <si>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</si>
  <si>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</si>
  <si>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</si>
  <si>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</si>
  <si>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</si>
  <si>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</si>
  <si>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</si>
  <si>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</si>
  <si>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</si>
  <si>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</si>
  <si>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</si>
  <si>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</si>
  <si>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</si>
  <si>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</si>
  <si>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</si>
  <si>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</si>
  <si>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</si>
  <si>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</si>
  <si>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</si>
  <si>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</si>
  <si>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</si>
  <si>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</si>
  <si>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</si>
  <si>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</si>
  <si>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</si>
  <si>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</si>
  <si>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</si>
  <si>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</si>
  <si>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</si>
  <si>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</si>
  <si>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</si>
  <si>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</si>
  <si>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</si>
  <si>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</si>
  <si>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</si>
  <si>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</si>
  <si>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</si>
  <si>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</si>
  <si>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</si>
  <si>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</si>
  <si>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</si>
  <si>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</si>
  <si>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</si>
  <si>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</si>
  <si>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</si>
  <si>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</si>
  <si>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</si>
  <si>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</si>
  <si>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</si>
  <si>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</si>
  <si>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</si>
  <si>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</si>
  <si>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</si>
  <si>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</si>
  <si>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</si>
  <si>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</si>
  <si>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</si>
  <si>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</si>
  <si>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</si>
  <si>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</si>
  <si>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</si>
  <si>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</si>
  <si>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</si>
  <si>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</si>
  <si>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</si>
  <si>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</si>
  <si>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</si>
  <si>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</si>
  <si>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</si>
  <si>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</si>
  <si>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</si>
  <si>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</si>
  <si>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</si>
  <si>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</si>
  <si>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</si>
  <si>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</si>
  <si>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</si>
  <si>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</si>
  <si>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</si>
  <si>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</si>
  <si>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</si>
  <si>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</si>
  <si>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</si>
  <si>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</si>
  <si>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</si>
  <si>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</si>
  <si>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</si>
  <si>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</si>
  <si>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</si>
  <si>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</si>
  <si>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</si>
  <si>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</si>
  <si>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</si>
  <si>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</si>
  <si>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</si>
  <si>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</si>
  <si>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</si>
  <si>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</si>
  <si>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</si>
  <si>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</si>
  <si>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</si>
  <si>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</si>
  <si>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</si>
  <si>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</si>
  <si>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</si>
  <si>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</si>
  <si>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</si>
  <si>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</si>
  <si>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</si>
  <si>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</si>
  <si>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</si>
  <si>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</si>
  <si>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</si>
  <si>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</si>
  <si>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</si>
  <si>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</si>
  <si>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</si>
  <si>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</si>
  <si>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</si>
  <si>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</si>
  <si>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</si>
  <si>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</si>
  <si>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</si>
  <si>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</si>
  <si>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</si>
  <si>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</si>
  <si>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</si>
  <si>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</si>
  <si>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</si>
  <si>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</si>
  <si>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</si>
  <si>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</si>
  <si>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</si>
  <si>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</si>
  <si>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</si>
  <si>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</si>
  <si>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</si>
  <si>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</si>
  <si>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</si>
  <si>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</si>
  <si>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</si>
  <si>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</si>
  <si>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</si>
  <si>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</si>
  <si>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</si>
  <si>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</si>
  <si>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</si>
  <si>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</si>
  <si>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</si>
  <si>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</si>
  <si>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</si>
  <si>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</si>
  <si>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</si>
  <si>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</si>
  <si>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</si>
  <si>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</si>
  <si>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</si>
  <si>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</si>
  <si>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</si>
  <si>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</si>
  <si>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</si>
  <si>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</si>
  <si>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</si>
  <si>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</si>
  <si>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</si>
  <si>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</si>
  <si>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</si>
  <si>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</si>
  <si>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</si>
  <si>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</si>
  <si>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</si>
  <si>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</si>
  <si>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</si>
  <si>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</si>
  <si>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</si>
  <si>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</si>
  <si>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</si>
  <si>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</si>
  <si>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</si>
  <si>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</si>
  <si>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</si>
  <si>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</si>
  <si>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</si>
  <si>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</si>
  <si>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</si>
  <si>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</si>
  <si>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</si>
  <si>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</si>
  <si>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</si>
  <si>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</si>
  <si>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</si>
  <si>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</si>
  <si>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</si>
  <si>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</si>
  <si>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</si>
  <si>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</si>
  <si>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</si>
  <si>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</si>
  <si>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</si>
  <si>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</si>
  <si>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</si>
  <si>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</si>
  <si>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</si>
  <si>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</si>
  <si>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</si>
  <si>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</si>
  <si>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</si>
  <si>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</si>
  <si>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</si>
  <si>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</si>
  <si>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</si>
  <si>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</si>
  <si>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</si>
  <si>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</si>
  <si>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</si>
  <si>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</si>
  <si>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</si>
  <si>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</si>
  <si>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</si>
  <si>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</si>
  <si>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</si>
  <si>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</si>
  <si>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</si>
  <si>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</si>
  <si>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</si>
  <si>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</si>
  <si>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</si>
  <si>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</si>
  <si>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</si>
  <si>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</si>
  <si>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</si>
  <si>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</si>
  <si>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</si>
  <si>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</si>
  <si>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</si>
  <si>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</si>
  <si>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</si>
  <si>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</si>
  <si>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</si>
  <si>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</si>
  <si>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</si>
  <si>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</si>
  <si>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</si>
  <si>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</si>
  <si>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</si>
  <si>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</si>
  <si>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</si>
  <si>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</si>
  <si>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</si>
  <si>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</si>
  <si>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</si>
  <si>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</si>
  <si>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</si>
  <si>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</si>
  <si>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</si>
  <si>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</si>
  <si>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</si>
  <si>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</si>
  <si>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</si>
  <si>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</si>
  <si>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</si>
  <si>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</si>
  <si>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</si>
  <si>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</si>
  <si>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</si>
  <si>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</si>
  <si>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</si>
  <si>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</si>
  <si>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</si>
  <si>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</si>
  <si>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</si>
  <si>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</si>
  <si>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</si>
  <si>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</si>
  <si>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</si>
  <si>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</si>
  <si>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</si>
  <si>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</si>
  <si>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</si>
  <si>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</si>
  <si>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</si>
  <si>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</si>
  <si>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</si>
  <si>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</si>
  <si>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</si>
  <si>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</si>
  <si>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</si>
  <si>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</si>
  <si>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</si>
  <si>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</si>
  <si>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</si>
  <si>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</si>
  <si>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</si>
  <si>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</si>
  <si>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</si>
  <si>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</si>
  <si>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</si>
  <si>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</si>
  <si>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</si>
  <si>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</si>
  <si>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</si>
  <si>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</si>
  <si>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</si>
  <si>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</si>
  <si>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</si>
  <si>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</si>
  <si>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</si>
  <si>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</si>
  <si>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</si>
  <si>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</si>
  <si>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</si>
  <si>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</si>
  <si>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</si>
  <si>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</si>
  <si>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</si>
  <si>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</si>
  <si>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</si>
  <si>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</si>
  <si>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</si>
  <si>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</si>
  <si>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</si>
  <si>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</si>
  <si>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</si>
  <si>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</si>
  <si>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</si>
  <si>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</si>
  <si>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</si>
  <si>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</si>
  <si>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</si>
  <si>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</si>
  <si>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</si>
  <si>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</si>
  <si>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</si>
  <si>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</si>
  <si>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</si>
  <si>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</si>
  <si>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</si>
  <si>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</si>
  <si>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</si>
  <si>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</si>
  <si>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</si>
  <si>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</si>
  <si>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</si>
  <si>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</si>
  <si>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</si>
  <si>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</si>
  <si>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</si>
  <si>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</si>
  <si>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</si>
  <si>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</si>
  <si>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</si>
  <si>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</si>
  <si>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</si>
  <si>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</si>
  <si>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</si>
  <si>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</si>
  <si>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</si>
  <si>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</si>
  <si>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</si>
  <si>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</si>
  <si>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</si>
  <si>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</si>
  <si>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</si>
  <si>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</si>
  <si>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</si>
  <si>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</si>
  <si>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</si>
  <si>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</si>
  <si>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</si>
  <si>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</si>
  <si>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</si>
  <si>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</si>
  <si>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</si>
  <si>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</si>
  <si>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</si>
  <si>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</si>
  <si>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</si>
  <si>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</si>
  <si>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</si>
  <si>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</si>
  <si>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</si>
  <si>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</si>
  <si>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</si>
  <si>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</si>
  <si>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</si>
  <si>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</si>
  <si>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</si>
  <si>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</si>
  <si>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</si>
  <si>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</si>
  <si>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</si>
  <si>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</si>
  <si>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</si>
  <si>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</si>
  <si>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</si>
  <si>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</si>
  <si>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</si>
  <si>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</si>
  <si>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</si>
  <si>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</si>
  <si>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</si>
  <si>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</si>
  <si>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</si>
  <si>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</si>
  <si>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</si>
  <si>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</si>
  <si>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</si>
  <si>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</si>
  <si>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</si>
  <si>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</si>
  <si>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</si>
  <si>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</si>
  <si>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</si>
  <si>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</si>
  <si>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</si>
  <si>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</si>
  <si>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</si>
  <si>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</si>
  <si>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</si>
  <si>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</si>
  <si>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</si>
  <si>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</si>
  <si>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</si>
  <si>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</si>
  <si>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</si>
  <si>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</si>
  <si>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</si>
  <si>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</si>
  <si>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</si>
  <si>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</si>
  <si>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</si>
  <si>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</si>
  <si>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</si>
  <si>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</si>
  <si>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</si>
  <si>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</si>
  <si>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</si>
  <si>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</si>
  <si>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</si>
  <si>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</si>
  <si>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</si>
  <si>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</si>
  <si>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</si>
  <si>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</si>
  <si>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</si>
  <si>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</si>
  <si>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</si>
  <si>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</si>
  <si>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</si>
  <si>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</si>
  <si>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</si>
  <si>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</si>
  <si>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</si>
  <si>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</si>
  <si>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</si>
  <si>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</si>
  <si>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</si>
  <si>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</si>
  <si>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</si>
  <si>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</si>
  <si>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</si>
  <si>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</si>
  <si>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</si>
  <si>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</si>
  <si>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</si>
  <si>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</si>
  <si>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</si>
  <si>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</si>
  <si>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</si>
  <si>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</si>
  <si>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</si>
  <si>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</si>
  <si>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</si>
  <si>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</si>
  <si>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</si>
  <si>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</si>
  <si>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</si>
  <si>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</si>
  <si>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</si>
  <si>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</si>
  <si>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</si>
  <si>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</si>
  <si>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</si>
  <si>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</si>
  <si>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</si>
  <si>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</si>
  <si>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</si>
  <si>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</si>
  <si>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</si>
  <si>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</si>
  <si>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</si>
  <si>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</si>
  <si>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</si>
  <si>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</si>
  <si>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</si>
  <si>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</si>
  <si>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</si>
  <si>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</si>
  <si>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</si>
  <si>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</si>
  <si>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</si>
  <si>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</si>
  <si>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</si>
  <si>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</si>
  <si>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</si>
  <si>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</si>
  <si>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</si>
  <si>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</si>
  <si>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</si>
  <si>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</si>
  <si>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</si>
  <si>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</si>
  <si>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</si>
  <si>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</si>
  <si>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</si>
  <si>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</si>
  <si>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</si>
  <si>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</si>
  <si>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</si>
  <si>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</si>
  <si>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</si>
  <si>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</si>
  <si>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</si>
  <si>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</si>
  <si>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</si>
  <si>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</si>
  <si>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</si>
  <si>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</si>
  <si>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</si>
  <si>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</si>
  <si>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</si>
  <si>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</si>
  <si>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</si>
  <si>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</si>
  <si>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</si>
  <si>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</si>
  <si>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</si>
  <si>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</si>
  <si>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</si>
  <si>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</si>
  <si>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</si>
  <si>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</si>
  <si>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</si>
  <si>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</si>
  <si>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</si>
  <si>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</si>
  <si>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</si>
  <si>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</si>
  <si>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</si>
  <si>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</si>
  <si>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</si>
  <si>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</si>
  <si>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</si>
  <si>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</si>
  <si>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</si>
  <si>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</si>
  <si>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</si>
  <si>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</si>
  <si>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</si>
  <si>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</si>
  <si>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</si>
  <si>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</si>
  <si>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</si>
  <si>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</si>
  <si>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</si>
  <si>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</si>
  <si>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</si>
  <si>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</si>
  <si>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</si>
  <si>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</si>
  <si>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</si>
  <si>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</si>
  <si>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</si>
  <si>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</si>
  <si>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</si>
  <si>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</si>
  <si>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</si>
  <si>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</si>
  <si>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</si>
  <si>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</si>
  <si>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</si>
  <si>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</si>
  <si>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</si>
  <si>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</si>
  <si>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</si>
  <si>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</si>
  <si>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</si>
  <si>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</si>
  <si>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</si>
  <si>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</si>
  <si>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</si>
  <si>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</si>
  <si>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</si>
  <si>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</si>
  <si>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</si>
  <si>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</si>
  <si>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</si>
  <si>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</si>
  <si>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</si>
  <si>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</si>
  <si>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</si>
  <si>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</si>
  <si>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</si>
  <si>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</si>
  <si>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</si>
  <si>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</si>
  <si>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</si>
  <si>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</si>
  <si>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</si>
  <si>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</si>
  <si>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</si>
  <si>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</si>
  <si>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</si>
  <si>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</si>
  <si>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</si>
  <si>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</si>
  <si>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</si>
  <si>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</si>
  <si>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</si>
  <si>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</si>
  <si>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</si>
  <si>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</si>
  <si>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</si>
  <si>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</si>
  <si>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</si>
  <si>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</si>
  <si>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</si>
  <si>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</si>
  <si>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</si>
  <si>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</si>
  <si>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</si>
  <si>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</si>
  <si>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</si>
  <si>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</si>
  <si>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</si>
  <si>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</si>
  <si>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</si>
  <si>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</si>
  <si>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</si>
  <si>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</si>
  <si>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</si>
  <si>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</si>
  <si>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</si>
  <si>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</si>
  <si>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</si>
  <si>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</si>
  <si>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</si>
  <si>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</si>
  <si>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</si>
  <si>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</si>
  <si>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</si>
  <si>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</si>
  <si>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</si>
  <si>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</si>
  <si>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</si>
  <si>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</si>
  <si>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</si>
  <si>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</si>
  <si>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</si>
  <si>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</si>
  <si>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</si>
  <si>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</si>
  <si>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</si>
  <si>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</si>
  <si>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</si>
  <si>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</si>
  <si>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</si>
  <si>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</si>
  <si>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</si>
  <si>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</si>
  <si>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</si>
  <si>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</si>
  <si>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</si>
  <si>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</si>
  <si>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</si>
  <si>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</si>
  <si>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</si>
  <si>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</si>
  <si>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</si>
  <si>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</si>
  <si>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</si>
  <si>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</si>
  <si>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</si>
  <si>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</si>
  <si>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</si>
  <si>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</si>
  <si>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</si>
  <si>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</si>
  <si>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</si>
  <si>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</si>
  <si>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</si>
  <si>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</si>
  <si>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</si>
  <si>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</si>
  <si>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</si>
  <si>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</si>
  <si>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</si>
  <si>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</si>
  <si>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</si>
  <si>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</si>
  <si>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</si>
  <si>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</si>
  <si>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</si>
  <si>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</si>
  <si>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</si>
  <si>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</si>
  <si>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</si>
  <si>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</si>
  <si>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</si>
  <si>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</si>
  <si>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</si>
  <si>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</si>
  <si>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</si>
  <si>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</si>
  <si>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</si>
  <si>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</si>
  <si>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</si>
  <si>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</si>
  <si>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</si>
  <si>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</si>
  <si>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</si>
  <si>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</si>
  <si>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</si>
  <si>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</si>
  <si>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</si>
  <si>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</si>
  <si>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</si>
  <si>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</si>
  <si>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</si>
  <si>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</si>
  <si>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</si>
  <si>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</si>
  <si>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</si>
  <si>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</si>
  <si>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</si>
  <si>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</si>
  <si>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</si>
  <si>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</si>
  <si>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</si>
  <si>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</si>
  <si>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</si>
  <si>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</si>
  <si>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</si>
  <si>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</si>
  <si>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</si>
  <si>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</si>
  <si>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</si>
  <si>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</si>
  <si>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</si>
  <si>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</si>
  <si>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</si>
  <si>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</si>
  <si>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</si>
  <si>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</si>
  <si>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</si>
  <si>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</si>
  <si>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</si>
  <si>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</si>
  <si>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</si>
  <si>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</si>
  <si>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</si>
  <si>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</si>
  <si>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</si>
  <si>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</si>
  <si>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</si>
  <si>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</si>
  <si>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</si>
  <si>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</si>
  <si>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</si>
  <si>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</si>
  <si>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</si>
  <si>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</si>
  <si>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</si>
  <si>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</si>
  <si>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</si>
  <si>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</si>
  <si>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</si>
  <si>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</si>
  <si>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</si>
  <si>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</si>
  <si>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</si>
  <si>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</si>
  <si>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</si>
  <si>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</si>
  <si>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</si>
  <si>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</si>
  <si>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</si>
  <si>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</si>
  <si>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</si>
  <si>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</si>
  <si>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</si>
  <si>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</si>
  <si>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</si>
  <si>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</si>
  <si>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</si>
  <si>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</si>
  <si>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</si>
  <si>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</si>
  <si>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</si>
  <si>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</si>
  <si>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</si>
  <si>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</si>
  <si>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</si>
  <si>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</si>
  <si>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</si>
  <si>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</si>
  <si>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</si>
  <si>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</si>
  <si>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</si>
  <si>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</si>
  <si>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</si>
  <si>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</si>
  <si>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</si>
  <si>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</si>
  <si>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</si>
  <si>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</si>
  <si>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</si>
  <si>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</si>
  <si>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</si>
  <si>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</si>
  <si>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</si>
  <si>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</si>
  <si>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</si>
  <si>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</si>
  <si>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</si>
  <si>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</si>
  <si>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</si>
  <si>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</si>
  <si>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</si>
  <si>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</si>
  <si>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</si>
  <si>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</si>
  <si>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</si>
  <si>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</si>
  <si>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</si>
  <si>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</si>
  <si>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</si>
  <si>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</si>
  <si>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</si>
  <si>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</si>
  <si>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</si>
  <si>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</si>
  <si>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</si>
  <si>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</si>
  <si>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</si>
  <si>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</si>
  <si>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</si>
  <si>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</si>
  <si>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</si>
  <si>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</si>
  <si>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</si>
  <si>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</si>
  <si>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</si>
  <si>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</si>
  <si>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</si>
  <si>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</si>
  <si>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</si>
  <si>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</si>
  <si>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</si>
  <si>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</si>
  <si>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</si>
  <si>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</si>
  <si>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</si>
  <si>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</si>
  <si>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</si>
  <si>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</si>
  <si>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</si>
  <si>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</si>
  <si>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</si>
  <si>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</si>
  <si>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</si>
  <si>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</si>
  <si>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</si>
  <si>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</si>
  <si>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</si>
  <si>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</si>
  <si>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</si>
  <si>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</si>
  <si>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</si>
  <si>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</si>
  <si>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</si>
  <si>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</si>
  <si>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</si>
  <si>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</si>
  <si>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</si>
  <si>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</si>
  <si>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</si>
  <si>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</si>
  <si>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</si>
  <si>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</si>
  <si>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</si>
  <si>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</si>
  <si>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</si>
  <si>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</si>
  <si>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</si>
  <si>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</si>
  <si>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</si>
  <si>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</si>
  <si>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</si>
  <si>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</si>
  <si>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</si>
  <si>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</si>
  <si>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</si>
  <si>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</si>
  <si>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</si>
  <si>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</si>
  <si>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</si>
  <si>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</si>
  <si>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</si>
  <si>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</si>
  <si>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</si>
  <si>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</si>
  <si>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</si>
  <si>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</si>
  <si>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</si>
  <si>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</si>
  <si>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</si>
  <si>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</si>
  <si>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</si>
  <si>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</si>
  <si>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</si>
  <si>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</si>
  <si>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</si>
  <si>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</si>
  <si>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</si>
  <si>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</si>
  <si>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</si>
  <si>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</si>
  <si>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</si>
  <si>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</si>
  <si>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</si>
  <si>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</si>
  <si>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</si>
  <si>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</si>
  <si>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</si>
  <si>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</si>
  <si>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</si>
  <si>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</si>
  <si>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</si>
  <si>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</si>
  <si>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</si>
  <si>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</si>
  <si>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</si>
  <si>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</si>
  <si>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</si>
  <si>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</si>
  <si>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</si>
  <si>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</si>
  <si>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</si>
  <si>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</si>
  <si>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</si>
  <si>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</si>
  <si>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</si>
  <si>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</si>
  <si>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</si>
  <si>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</si>
  <si>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</si>
  <si>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</si>
  <si>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</si>
  <si>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</si>
  <si>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</si>
  <si>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</si>
  <si>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</si>
  <si>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</si>
  <si>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</si>
  <si>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</si>
  <si>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</si>
  <si>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</si>
  <si>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</si>
  <si>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</si>
  <si>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</si>
  <si>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</si>
  <si>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</si>
  <si>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</si>
  <si>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</si>
  <si>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</si>
  <si>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</si>
  <si>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</si>
  <si>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</si>
  <si>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</si>
  <si>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</si>
  <si>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</si>
  <si>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</si>
  <si>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</si>
  <si>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</si>
  <si>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</si>
  <si>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</si>
  <si>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</si>
  <si>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</si>
  <si>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</si>
  <si>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</si>
  <si>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</si>
  <si>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</si>
  <si>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</si>
  <si>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</si>
  <si>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</si>
  <si>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</si>
  <si>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</si>
  <si>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</si>
  <si>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</si>
  <si>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</si>
  <si>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</si>
  <si>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</si>
  <si>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</si>
  <si>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</si>
  <si>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</si>
  <si>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</si>
  <si>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</si>
  <si>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</si>
  <si>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</si>
  <si>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</si>
  <si>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</si>
  <si>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</si>
  <si>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</si>
  <si>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</si>
  <si>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</si>
  <si>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</si>
  <si>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</si>
  <si>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</si>
  <si>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</si>
  <si>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</si>
  <si>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</si>
  <si>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</si>
  <si>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</si>
  <si>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</si>
  <si>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</si>
  <si>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</si>
  <si>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</si>
  <si>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</si>
  <si>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</si>
  <si>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</si>
  <si>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</si>
  <si>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</si>
  <si>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</si>
  <si>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</si>
  <si>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</si>
  <si>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</si>
  <si>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</si>
  <si>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</si>
  <si>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</si>
  <si>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</si>
  <si>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</si>
  <si>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</si>
  <si>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</si>
  <si>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</si>
  <si>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</si>
  <si>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</si>
  <si>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</si>
  <si>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</si>
  <si>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</si>
  <si>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</si>
  <si>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</si>
  <si>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</si>
  <si>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</si>
  <si>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</si>
  <si>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</si>
  <si>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</si>
  <si>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</si>
  <si>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</si>
  <si>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</si>
  <si>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</si>
  <si>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</si>
  <si>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</si>
  <si>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</si>
  <si>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</si>
  <si>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</si>
  <si>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</si>
  <si>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</si>
  <si>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</si>
  <si>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</si>
  <si>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</si>
  <si>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</si>
  <si>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</si>
  <si>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</si>
  <si>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</si>
  <si>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</si>
  <si>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</si>
  <si>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</si>
  <si>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</si>
  <si>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</si>
  <si>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</si>
  <si>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</si>
  <si>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</si>
  <si>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</si>
  <si>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</si>
  <si>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</si>
  <si>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</si>
  <si>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</si>
  <si>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</si>
  <si>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</si>
  <si>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</si>
  <si>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</si>
  <si>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</si>
  <si>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</si>
  <si>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</si>
  <si>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</si>
  <si>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</si>
  <si>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</si>
  <si>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</si>
  <si>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</si>
  <si>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</si>
  <si>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</si>
  <si>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</si>
  <si>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</si>
  <si>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</si>
  <si>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</si>
  <si>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</si>
  <si>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</si>
  <si>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</si>
  <si>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</si>
  <si>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</si>
  <si>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</si>
  <si>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</si>
  <si>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</si>
  <si>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</si>
  <si>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</si>
  <si>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</si>
  <si>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</si>
  <si>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</si>
  <si>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</si>
  <si>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</si>
  <si>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</si>
  <si>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</si>
  <si>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</si>
  <si>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</si>
  <si>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</si>
  <si>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</si>
  <si>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</si>
  <si>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</si>
  <si>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</si>
  <si>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</si>
  <si>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</si>
  <si>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</si>
  <si>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</si>
  <si>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</si>
  <si>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</si>
  <si>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</si>
  <si>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</si>
  <si>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</si>
  <si>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</si>
  <si>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</si>
  <si>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</si>
  <si>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</si>
  <si>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</si>
  <si>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</si>
  <si>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</si>
  <si>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</si>
  <si>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</si>
  <si>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</si>
  <si>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</si>
  <si>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</si>
  <si>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</si>
  <si>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</si>
  <si>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</si>
  <si>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</si>
  <si>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</si>
  <si>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</si>
  <si>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</si>
  <si>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</si>
  <si>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</si>
  <si>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</si>
  <si>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</si>
  <si>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</si>
  <si>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</si>
  <si>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</si>
  <si>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</si>
  <si>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</si>
  <si>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</si>
  <si>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</si>
  <si>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</si>
  <si>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</si>
  <si>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</si>
  <si>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</si>
  <si>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</si>
  <si>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</si>
  <si>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</si>
  <si>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</si>
  <si>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</si>
  <si>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</si>
  <si>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</si>
  <si>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</si>
  <si>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</si>
  <si>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</si>
  <si>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</si>
  <si>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</si>
  <si>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</si>
  <si>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</si>
  <si>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</si>
  <si>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</si>
  <si>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</si>
  <si>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</si>
  <si>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</si>
  <si>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</si>
  <si>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</si>
  <si>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</si>
  <si>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</si>
  <si>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</si>
  <si>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</si>
  <si>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</si>
  <si>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</si>
  <si>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</si>
  <si>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</si>
  <si>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</si>
  <si>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</si>
  <si>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</si>
  <si>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</si>
  <si>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</si>
  <si>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</si>
  <si>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</si>
  <si>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</si>
  <si>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</si>
  <si>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</si>
  <si>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</si>
  <si>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</si>
  <si>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</si>
  <si>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</si>
  <si>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</si>
  <si>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</si>
  <si>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</si>
  <si>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</si>
  <si>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</si>
  <si>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</si>
  <si>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</si>
  <si>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</si>
  <si>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</si>
  <si>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</si>
  <si>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</si>
  <si>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</si>
  <si>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</si>
  <si>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</si>
  <si>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</si>
  <si>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</si>
  <si>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</si>
  <si>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</si>
  <si>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</si>
  <si>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</si>
  <si>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</si>
  <si>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</si>
  <si>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</si>
  <si>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</si>
  <si>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</si>
  <si>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</si>
  <si>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</si>
  <si>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</si>
  <si>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</si>
  <si>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</si>
  <si>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</si>
  <si>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</si>
  <si>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</si>
  <si>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</si>
  <si>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</si>
  <si>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</si>
  <si>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</si>
  <si>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</si>
  <si>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</si>
  <si>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</si>
  <si>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</si>
  <si>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</si>
  <si>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</si>
  <si>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</si>
  <si>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</si>
  <si>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</si>
  <si>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</si>
  <si>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</si>
  <si>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</si>
  <si>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</si>
  <si>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</si>
  <si>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</si>
  <si>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</si>
  <si>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</si>
  <si>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</si>
  <si>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</si>
  <si>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</si>
  <si>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</si>
  <si>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</si>
  <si>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</si>
  <si>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</si>
  <si>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</si>
  <si>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</si>
  <si>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</si>
  <si>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</si>
  <si>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</si>
  <si>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</si>
  <si>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</si>
  <si>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</si>
  <si>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</si>
  <si>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</si>
  <si>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</si>
  <si>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</si>
  <si>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</si>
  <si>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</si>
  <si>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</si>
  <si>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</si>
  <si>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</si>
  <si>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</si>
  <si>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</si>
  <si>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</si>
  <si>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</si>
  <si>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</si>
  <si>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</si>
  <si>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</si>
  <si>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</si>
  <si>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</si>
  <si>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</si>
  <si>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</si>
  <si>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</si>
  <si>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</si>
  <si>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</si>
  <si>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</si>
  <si>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</si>
  <si>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</si>
  <si>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</si>
  <si>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</si>
  <si>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</si>
  <si>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</si>
  <si>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</si>
  <si>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</si>
  <si>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</si>
  <si>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</si>
  <si>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</si>
  <si>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</si>
  <si>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</si>
  <si>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</si>
  <si>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</si>
  <si>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</si>
  <si>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</si>
  <si>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</si>
  <si>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</si>
  <si>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</si>
  <si>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</si>
  <si>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</si>
  <si>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</si>
  <si>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</si>
  <si>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</si>
  <si>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</si>
  <si>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</si>
  <si>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</si>
  <si>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</si>
  <si>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</si>
  <si>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</si>
  <si>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</si>
  <si>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</si>
  <si>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</si>
  <si>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</si>
  <si>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</si>
  <si>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</si>
  <si>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</si>
  <si>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</si>
  <si>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</si>
  <si>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</si>
  <si>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</si>
  <si>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</si>
  <si>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</si>
  <si>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</si>
  <si>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</si>
  <si>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</si>
  <si>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</si>
  <si>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</si>
  <si>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</si>
  <si>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</si>
  <si>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</si>
  <si>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</si>
  <si>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</si>
  <si>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</si>
  <si>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</si>
  <si>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</si>
  <si>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</si>
  <si>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</si>
  <si>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</si>
  <si>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</si>
  <si>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</si>
  <si>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</si>
  <si>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</si>
  <si>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</si>
  <si>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</si>
  <si>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</si>
  <si>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</si>
  <si>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</si>
  <si>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</si>
  <si>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</si>
  <si>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</si>
  <si>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</si>
  <si>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</si>
  <si>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</si>
  <si>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</si>
  <si>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</si>
  <si>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</si>
  <si>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</si>
  <si>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</si>
  <si>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</si>
  <si>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</si>
  <si>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</si>
  <si>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</si>
  <si>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</si>
  <si>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</si>
  <si>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</si>
  <si>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</si>
  <si>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</si>
  <si>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</si>
  <si>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</si>
  <si>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</si>
  <si>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</si>
  <si>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</si>
  <si>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</si>
  <si>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</si>
  <si>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</si>
  <si>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</si>
  <si>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</si>
  <si>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</si>
  <si>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</si>
  <si>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</si>
  <si>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</si>
  <si>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</si>
  <si>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</si>
  <si>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</si>
  <si>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</si>
  <si>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</si>
  <si>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</si>
  <si>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</si>
  <si>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</si>
  <si>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</si>
  <si>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</si>
  <si>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</si>
  <si>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</si>
  <si>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</si>
  <si>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</si>
  <si>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</si>
  <si>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</si>
  <si>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</si>
  <si>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</si>
  <si>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</si>
  <si>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</si>
  <si>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</si>
  <si>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</si>
  <si>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</si>
  <si>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</si>
  <si>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</si>
  <si>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</si>
  <si>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</si>
  <si>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</si>
  <si>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</si>
  <si>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</si>
  <si>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</si>
  <si>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</si>
  <si>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</si>
  <si>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</si>
  <si>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</si>
  <si>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</si>
  <si>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</si>
  <si>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</si>
  <si>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</si>
  <si>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</si>
  <si>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</si>
  <si>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</si>
  <si>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</si>
  <si>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</si>
  <si>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</si>
  <si>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</si>
  <si>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</si>
  <si>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</si>
  <si>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</si>
  <si>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</si>
  <si>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</si>
  <si>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</si>
  <si>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</si>
  <si>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</si>
  <si>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</si>
  <si>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</si>
  <si>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</si>
  <si>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</si>
  <si>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</si>
  <si>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</si>
  <si>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</si>
  <si>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</si>
  <si>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</si>
  <si>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</si>
  <si>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</si>
  <si>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</si>
  <si>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</si>
  <si>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</si>
  <si>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</si>
  <si>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</si>
  <si>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</si>
  <si>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</si>
  <si>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</si>
  <si>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</si>
  <si>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</si>
  <si>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</si>
  <si>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</si>
  <si>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</si>
  <si>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</si>
  <si>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</si>
  <si>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</si>
  <si>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</si>
  <si>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</si>
  <si>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</si>
  <si>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</si>
  <si>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</si>
  <si>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</si>
  <si>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</si>
  <si>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</si>
  <si>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</si>
  <si>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</si>
  <si>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</si>
  <si>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</si>
  <si>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</si>
  <si>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</si>
  <si>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</si>
  <si>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</si>
  <si>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</si>
  <si>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</si>
  <si>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</si>
  <si>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</si>
  <si>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</si>
  <si>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</si>
  <si>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</si>
  <si>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</si>
  <si>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</si>
  <si>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</si>
  <si>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</si>
  <si>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</si>
  <si>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</si>
  <si>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</si>
  <si>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</si>
  <si>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</si>
  <si>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</si>
  <si>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</si>
  <si>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</si>
  <si>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</si>
  <si>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</si>
  <si>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</si>
  <si>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</si>
  <si>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</si>
  <si>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</si>
  <si>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</si>
  <si>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</si>
  <si>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</si>
  <si>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</si>
  <si>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</si>
  <si>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</si>
  <si>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</si>
  <si>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</si>
  <si>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</si>
  <si>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</si>
  <si>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</si>
  <si>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</si>
  <si>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</si>
  <si>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</si>
  <si>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</si>
  <si>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</si>
  <si>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</si>
  <si>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</si>
  <si>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</si>
  <si>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</si>
  <si>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</si>
  <si>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</si>
  <si>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</si>
  <si>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</si>
  <si>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</si>
  <si>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</si>
  <si>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</si>
  <si>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</si>
  <si>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</si>
  <si>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</si>
  <si>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</si>
  <si>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</si>
  <si>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</si>
  <si>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</si>
  <si>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</si>
  <si>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</si>
  <si>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</si>
  <si>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</si>
  <si>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</si>
  <si>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</si>
  <si>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</si>
  <si>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</si>
  <si>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</si>
  <si>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</si>
  <si>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</si>
  <si>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</si>
  <si>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</si>
  <si>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</si>
  <si>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</si>
  <si>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</si>
  <si>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</si>
  <si>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</si>
  <si>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</si>
  <si>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</si>
  <si>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</si>
  <si>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</si>
  <si>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</si>
  <si>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</si>
  <si>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</si>
  <si>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</si>
  <si>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</si>
  <si>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</si>
  <si>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</si>
  <si>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</si>
  <si>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</si>
  <si>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</si>
  <si>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</si>
  <si>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</si>
  <si>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</si>
  <si>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</si>
  <si>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</si>
  <si>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</si>
  <si>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</si>
  <si>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</si>
  <si>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</si>
  <si>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</si>
  <si>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</si>
  <si>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</si>
  <si>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</si>
  <si>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</si>
  <si>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</si>
  <si>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</si>
  <si>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</si>
  <si>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</si>
  <si>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</si>
  <si>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</si>
  <si>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</si>
  <si>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</si>
  <si>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</si>
  <si>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</si>
  <si>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</si>
  <si>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</si>
  <si>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</si>
  <si>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</si>
  <si>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</si>
  <si>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</si>
  <si>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</si>
  <si>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</si>
  <si>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</si>
  <si>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</si>
  <si>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</si>
  <si>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</si>
  <si>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</si>
  <si>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</si>
  <si>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</si>
  <si>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</si>
  <si>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</si>
  <si>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</si>
  <si>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</si>
  <si>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</si>
  <si>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</si>
  <si>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</si>
  <si>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</si>
  <si>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</si>
  <si>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</si>
  <si>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</si>
  <si>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</si>
  <si>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</si>
  <si>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</si>
  <si>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</si>
  <si>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</si>
  <si>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</si>
  <si>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</si>
  <si>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</si>
  <si>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</si>
  <si>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</si>
  <si>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</si>
  <si>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</si>
  <si>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</si>
  <si>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</si>
  <si>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</si>
  <si>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</si>
  <si>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</si>
  <si>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</si>
  <si>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</si>
  <si>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</si>
  <si>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</si>
  <si>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</si>
  <si>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</si>
  <si>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</si>
  <si>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</si>
  <si>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</si>
  <si>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</si>
  <si>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</si>
  <si>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</si>
  <si>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</si>
  <si>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</si>
  <si>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</si>
  <si>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</si>
  <si>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</si>
  <si>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</si>
  <si>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</si>
  <si>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</si>
  <si>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</si>
  <si>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</si>
  <si>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</si>
  <si>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</si>
  <si>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</si>
  <si>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</si>
  <si>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</si>
  <si>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</si>
  <si>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</si>
  <si>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</si>
  <si>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</si>
  <si>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</si>
  <si>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</si>
  <si>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</si>
  <si>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</si>
  <si>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</si>
  <si>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</si>
  <si>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</si>
  <si>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</si>
  <si>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</si>
  <si>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</si>
  <si>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</si>
  <si>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</si>
  <si>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</si>
  <si>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</si>
  <si>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</si>
  <si>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</si>
  <si>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</si>
  <si>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</si>
  <si>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</si>
  <si>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</si>
  <si>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</si>
  <si>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</si>
  <si>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</si>
  <si>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</si>
  <si>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</si>
  <si>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</si>
  <si>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</si>
  <si>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</si>
  <si>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</si>
  <si>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</si>
  <si>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</si>
  <si>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</si>
  <si>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</si>
  <si>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</si>
  <si>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</si>
  <si>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</si>
  <si>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</si>
  <si>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</si>
  <si>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</si>
  <si>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</si>
  <si>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</si>
  <si>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</si>
  <si>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</si>
  <si>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</si>
  <si>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</si>
  <si>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</si>
  <si>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</si>
  <si>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</si>
  <si>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</si>
  <si>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</si>
  <si>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</si>
  <si>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</si>
  <si>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</si>
  <si>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</si>
  <si>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</si>
  <si>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</si>
  <si>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</si>
  <si>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</si>
  <si>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</si>
  <si>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</si>
  <si>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</si>
  <si>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</si>
  <si>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</si>
  <si>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</si>
  <si>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</si>
  <si>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</si>
  <si>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</si>
  <si>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</si>
  <si>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</si>
  <si>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</si>
  <si>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</si>
  <si>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</si>
  <si>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</si>
  <si>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</si>
  <si>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</si>
  <si>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</si>
  <si>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</si>
  <si>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</si>
  <si>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</si>
  <si>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</si>
  <si>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</si>
  <si>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</si>
  <si>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</si>
  <si>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</si>
  <si>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</si>
  <si>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</si>
  <si>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</si>
  <si>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</si>
  <si>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</si>
  <si>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</si>
  <si>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</si>
  <si>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</si>
  <si>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</si>
  <si>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</si>
  <si>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</si>
  <si>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</si>
  <si>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</si>
  <si>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</si>
  <si>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</si>
  <si>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</si>
  <si>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</si>
  <si>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</si>
  <si>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</si>
  <si>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</si>
  <si>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</si>
  <si>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</si>
  <si>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</si>
  <si>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</si>
  <si>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</si>
  <si>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</si>
  <si>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</si>
  <si>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</si>
  <si>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</si>
  <si>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</si>
  <si>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</si>
  <si>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</si>
  <si>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</si>
  <si>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</si>
  <si>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</si>
  <si>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</si>
  <si>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</si>
  <si>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</si>
  <si>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</si>
  <si>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</si>
  <si>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</si>
  <si>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</si>
  <si>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</si>
  <si>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</si>
  <si>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</si>
  <si>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</si>
  <si>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</si>
  <si>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</si>
  <si>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</si>
  <si>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</si>
  <si>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</si>
  <si>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</si>
  <si>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</si>
  <si>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</si>
  <si>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</si>
  <si>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</si>
  <si>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</si>
  <si>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</si>
  <si>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</si>
  <si>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</si>
  <si>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</si>
  <si>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</si>
  <si>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</si>
  <si>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</si>
  <si>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</si>
  <si>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</si>
  <si>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</si>
  <si>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</si>
  <si>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</si>
  <si>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</si>
  <si>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</si>
  <si>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</si>
  <si>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</si>
  <si>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</si>
  <si>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</si>
  <si>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</si>
  <si>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</si>
  <si>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</si>
  <si>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</si>
  <si>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</si>
  <si>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</si>
  <si>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</si>
  <si>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</si>
  <si>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</si>
  <si>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</si>
  <si>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</si>
  <si>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</si>
  <si>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</si>
  <si>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</si>
  <si>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</si>
  <si>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</si>
  <si>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</si>
  <si>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</si>
  <si>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</si>
  <si>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</si>
  <si>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</si>
  <si>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</si>
  <si>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</si>
  <si>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</si>
  <si>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</si>
  <si>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</si>
  <si>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</si>
  <si>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</si>
  <si>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</si>
  <si>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</si>
  <si>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</si>
  <si>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</si>
  <si>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</si>
  <si>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</si>
  <si>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</si>
  <si>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</si>
  <si>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</si>
  <si>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</si>
  <si>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</si>
  <si>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</si>
  <si>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</si>
  <si>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</si>
  <si>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</si>
  <si>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</si>
  <si>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</si>
  <si>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</si>
  <si>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</si>
  <si>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</si>
  <si>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</si>
  <si>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</si>
  <si>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</si>
  <si>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</si>
  <si>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</si>
  <si>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</si>
  <si>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</si>
  <si>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</si>
  <si>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</si>
  <si>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</si>
  <si>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</si>
  <si>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</si>
  <si>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</si>
  <si>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</si>
  <si>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</si>
  <si>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</si>
  <si>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</si>
  <si>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</si>
  <si>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</si>
  <si>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</si>
  <si>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</si>
  <si>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</si>
  <si>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</si>
  <si>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</si>
  <si>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</si>
  <si>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</si>
  <si>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</si>
  <si>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</si>
  <si>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</si>
  <si>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</si>
  <si>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</si>
  <si>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</si>
  <si>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</si>
  <si>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</si>
  <si>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</si>
  <si>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</si>
  <si>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</si>
  <si>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</si>
  <si>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</si>
  <si>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</si>
  <si>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</si>
  <si>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</si>
  <si>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</si>
  <si>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</si>
  <si>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</si>
  <si>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</si>
  <si>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</si>
  <si>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</si>
  <si>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</si>
  <si>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</si>
  <si>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</si>
  <si>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</si>
  <si>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</si>
  <si>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</si>
  <si>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</si>
  <si>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</si>
  <si>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</si>
  <si>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</si>
  <si>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</si>
  <si>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</si>
  <si>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</si>
  <si>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</si>
  <si>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</si>
  <si>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</si>
  <si>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</si>
  <si>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</si>
  <si>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</si>
  <si>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</si>
  <si>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</si>
  <si>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</si>
  <si>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</si>
  <si>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</si>
  <si>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</si>
  <si>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</si>
  <si>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</si>
  <si>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</si>
  <si>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</si>
  <si>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</si>
  <si>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</si>
  <si>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</si>
  <si>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</si>
  <si>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</si>
  <si>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</si>
  <si>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</si>
  <si>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</si>
  <si>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</si>
  <si>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</si>
  <si>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</si>
  <si>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</si>
  <si>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</si>
  <si>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</si>
  <si>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</si>
  <si>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</si>
  <si>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</si>
  <si>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</si>
  <si>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</si>
  <si>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</si>
  <si>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</si>
  <si>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</si>
  <si>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</si>
  <si>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</si>
  <si>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</si>
  <si>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</si>
  <si>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</si>
  <si>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</si>
  <si>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</si>
  <si>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</si>
  <si>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</si>
  <si>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</si>
  <si>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</si>
  <si>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</si>
  <si>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</si>
  <si>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</si>
  <si>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</si>
  <si>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</si>
  <si>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</si>
  <si>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</si>
  <si>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</si>
  <si>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</si>
  <si>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</si>
  <si>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</si>
  <si>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</si>
  <si>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</si>
  <si>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</si>
  <si>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</si>
  <si>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</si>
  <si>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</si>
  <si>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</si>
  <si>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</si>
  <si>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</si>
  <si>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</si>
  <si>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</si>
  <si>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</si>
  <si>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</si>
  <si>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</si>
  <si>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</si>
  <si>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</si>
  <si>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</si>
  <si>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</si>
  <si>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</si>
  <si>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</si>
  <si>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</si>
  <si>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</si>
  <si>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</si>
  <si>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</si>
  <si>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</si>
  <si>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</si>
  <si>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</si>
  <si>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</si>
  <si>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</si>
  <si>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</si>
  <si>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</si>
  <si>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</si>
  <si>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</si>
  <si>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</si>
  <si>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</si>
  <si>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</si>
  <si>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</si>
  <si>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</si>
  <si>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</si>
  <si>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</si>
  <si>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</si>
  <si>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</si>
  <si>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</si>
  <si>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</si>
  <si>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</si>
  <si>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</si>
  <si>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</si>
  <si>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</si>
  <si>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</si>
  <si>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</si>
  <si>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</si>
  <si>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</si>
  <si>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</si>
  <si>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</si>
  <si>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</si>
  <si>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</si>
  <si>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</si>
  <si>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</si>
  <si>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</si>
  <si>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</si>
  <si>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</si>
  <si>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</si>
  <si>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</si>
  <si>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</si>
  <si>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</si>
  <si>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</si>
  <si>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</si>
  <si>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</si>
  <si>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</si>
  <si>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</si>
  <si>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</si>
  <si>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</si>
  <si>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</si>
  <si>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</si>
  <si>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</si>
  <si>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</si>
  <si>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</si>
  <si>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</si>
  <si>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</si>
  <si>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</si>
  <si>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</si>
  <si>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</si>
  <si>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</si>
  <si>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</si>
  <si>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</si>
  <si>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</si>
  <si>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</si>
  <si>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</si>
  <si>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</si>
  <si>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</si>
  <si>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</si>
  <si>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</si>
  <si>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</si>
  <si>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</si>
  <si>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</si>
  <si>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</si>
  <si>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</si>
  <si>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</si>
  <si>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</si>
  <si>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</si>
  <si>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</si>
  <si>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</si>
  <si>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</si>
  <si>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</si>
  <si>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</si>
  <si>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</si>
  <si>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</si>
  <si>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</si>
  <si>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</si>
  <si>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</si>
  <si>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</si>
  <si>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</si>
  <si>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</si>
  <si>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</si>
  <si>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</si>
  <si>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</si>
  <si>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</si>
  <si>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</si>
  <si>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</si>
  <si>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</si>
  <si>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</si>
  <si>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</si>
  <si>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</si>
  <si>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</si>
  <si>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</si>
  <si>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</si>
  <si>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</si>
  <si>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</si>
  <si>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</si>
  <si>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</si>
  <si>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</si>
  <si>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</si>
  <si>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</si>
  <si>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</si>
  <si>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</si>
  <si>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</si>
  <si>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</si>
  <si>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</si>
  <si>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</si>
  <si>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</si>
  <si>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</si>
  <si>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</si>
  <si>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</si>
  <si>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</si>
  <si>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</si>
  <si>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</si>
  <si>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</si>
  <si>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</si>
  <si>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</si>
  <si>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</si>
  <si>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</si>
  <si>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</si>
  <si>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</si>
  <si>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</si>
  <si>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</si>
  <si>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</si>
  <si>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</si>
  <si>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</si>
  <si>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</si>
  <si>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</si>
  <si>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</si>
  <si>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</si>
  <si>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</si>
  <si>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</si>
  <si>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</si>
  <si>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</si>
  <si>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</si>
  <si>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</si>
  <si>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</si>
  <si>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</si>
  <si>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</si>
  <si>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</si>
  <si>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</si>
  <si>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</si>
  <si>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</si>
  <si>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</si>
  <si>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</si>
  <si>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</si>
  <si>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</si>
  <si>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</si>
  <si>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</si>
  <si>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</si>
  <si>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</si>
  <si>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</si>
  <si>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</si>
  <si>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</si>
  <si>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</si>
  <si>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</si>
  <si>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</si>
  <si>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</si>
  <si>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</si>
  <si>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</si>
  <si>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</si>
  <si>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</si>
  <si>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</si>
  <si>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</si>
  <si>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</si>
  <si>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</si>
  <si>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</si>
  <si>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</si>
  <si>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</si>
  <si>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</si>
  <si>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</si>
  <si>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</si>
  <si>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</si>
  <si>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</si>
  <si>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</si>
  <si>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</si>
  <si>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</si>
  <si>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</si>
  <si>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</si>
  <si>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</si>
  <si>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</si>
  <si>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</si>
  <si>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</si>
  <si>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</si>
  <si>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</si>
  <si>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</si>
  <si>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</si>
  <si>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</si>
  <si>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</si>
  <si>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</si>
  <si>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</si>
  <si>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</si>
  <si>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</si>
  <si>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</si>
  <si>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</si>
  <si>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</si>
  <si>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</si>
  <si>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</si>
  <si>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</si>
  <si>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</si>
  <si>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</si>
  <si>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</si>
  <si>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</si>
  <si>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</si>
  <si>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</si>
  <si>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</si>
  <si>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</si>
  <si>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</si>
  <si>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</si>
  <si>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</si>
  <si>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</si>
  <si>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</si>
  <si>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</si>
  <si>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</si>
  <si>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</si>
  <si>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</si>
  <si>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</si>
  <si>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</si>
  <si>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</si>
  <si>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</si>
  <si>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</si>
  <si>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</si>
  <si>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</si>
  <si>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</si>
  <si>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</si>
  <si>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</si>
  <si>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</si>
  <si>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</si>
  <si>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</si>
  <si>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</si>
  <si>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</si>
  <si>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</si>
  <si>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</si>
  <si>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</si>
  <si>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</si>
  <si>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</si>
  <si>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</si>
  <si>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</si>
  <si>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</si>
  <si>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</si>
  <si>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</si>
  <si>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</si>
  <si>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</si>
  <si>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</si>
  <si>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</si>
  <si>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</si>
  <si>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</si>
  <si>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</si>
  <si>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</si>
  <si>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</si>
  <si>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</si>
  <si>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</si>
  <si>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</si>
  <si>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</si>
  <si>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</si>
  <si>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</si>
  <si>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</si>
  <si>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</si>
  <si>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</si>
  <si>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</si>
  <si>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</si>
  <si>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</si>
  <si>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</si>
  <si>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</si>
  <si>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</si>
  <si>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</si>
  <si>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</si>
  <si>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</si>
  <si>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</si>
  <si>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</si>
  <si>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</si>
  <si>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</si>
  <si>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</si>
  <si>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</si>
  <si>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</si>
  <si>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</si>
  <si>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</si>
  <si>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</si>
  <si>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</si>
  <si>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</si>
  <si>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</si>
  <si>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</si>
  <si>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</si>
  <si>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</si>
  <si>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</si>
  <si>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</si>
  <si>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</si>
  <si>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</si>
  <si>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</si>
  <si>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</si>
  <si>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</si>
  <si>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</si>
  <si>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</si>
  <si>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</si>
  <si>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</si>
  <si>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</si>
  <si>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</si>
  <si>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</si>
  <si>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</si>
  <si>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</si>
  <si>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</si>
  <si>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</si>
  <si>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</si>
  <si>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</si>
  <si>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</si>
  <si>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</si>
  <si>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</si>
  <si>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</si>
  <si>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</si>
  <si>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</si>
  <si>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</si>
  <si>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</si>
  <si>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</si>
  <si>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</si>
  <si>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</si>
  <si>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</si>
  <si>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</si>
  <si>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</si>
  <si>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</si>
  <si>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</si>
  <si>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</si>
  <si>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</si>
  <si>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</si>
  <si>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</si>
  <si>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</si>
  <si>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</si>
  <si>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</si>
  <si>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</si>
  <si>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</si>
  <si>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</si>
  <si>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</si>
  <si>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</si>
  <si>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</si>
  <si>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</si>
  <si>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</si>
  <si>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</si>
  <si>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</si>
  <si>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</si>
  <si>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</si>
  <si>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</si>
  <si>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</si>
  <si>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</si>
  <si>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</si>
  <si>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</si>
  <si>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</si>
  <si>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</si>
  <si>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</si>
  <si>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</si>
  <si>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</si>
  <si>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</si>
  <si>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</si>
  <si>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</si>
  <si>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</si>
  <si>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</si>
  <si>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</si>
  <si>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</si>
  <si>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</si>
  <si>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</si>
  <si>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</si>
  <si>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</si>
  <si>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</si>
  <si>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</si>
  <si>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</si>
  <si>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</si>
  <si>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</si>
  <si>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</si>
  <si>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</si>
  <si>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</si>
  <si>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</si>
  <si>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</si>
  <si>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</si>
  <si>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</si>
  <si>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</si>
  <si>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</si>
  <si>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</si>
  <si>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</si>
  <si>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</si>
  <si>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</si>
  <si>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</si>
  <si>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</si>
  <si>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</si>
  <si>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</si>
  <si>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</si>
  <si>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</si>
  <si>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</si>
  <si>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</si>
  <si>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</si>
  <si>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</si>
  <si>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</si>
  <si>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</si>
  <si>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</si>
  <si>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</si>
  <si>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</si>
  <si>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</si>
  <si>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</si>
  <si>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</si>
  <si>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</si>
  <si>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</si>
  <si>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</si>
  <si>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</si>
  <si>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</si>
  <si>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</si>
  <si>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</si>
  <si>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</si>
  <si>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</si>
  <si>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</si>
  <si>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</si>
  <si>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</si>
  <si>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</si>
  <si>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</si>
  <si>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</si>
  <si>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</si>
  <si>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</si>
  <si>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</si>
  <si>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</si>
  <si>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</si>
  <si>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</si>
  <si>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</si>
  <si>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</si>
  <si>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</si>
  <si>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</si>
  <si>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</si>
  <si>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</si>
  <si>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</si>
  <si>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</si>
  <si>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</si>
  <si>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</si>
  <si>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</si>
  <si>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</si>
  <si>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</si>
  <si>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</si>
  <si>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</si>
  <si>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</si>
  <si>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</si>
  <si>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</si>
  <si>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</si>
  <si>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</si>
  <si>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</si>
  <si>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</si>
  <si>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</si>
  <si>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</si>
  <si>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</si>
  <si>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</si>
  <si>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</si>
  <si>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</si>
  <si>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</si>
  <si>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</si>
  <si>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</si>
  <si>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</si>
  <si>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</si>
  <si>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</si>
  <si>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</si>
  <si>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</si>
  <si>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</si>
  <si>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</si>
  <si>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</si>
  <si>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</si>
  <si>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</si>
  <si>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</si>
  <si>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</si>
  <si>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</si>
  <si>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</si>
  <si>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</si>
  <si>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</si>
  <si>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</si>
  <si>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</si>
  <si>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</si>
  <si>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</si>
  <si>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</si>
  <si>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</si>
  <si>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</si>
  <si>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</si>
  <si>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</si>
  <si>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</si>
  <si>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</si>
  <si>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</si>
  <si>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</si>
  <si>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</si>
  <si>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</si>
  <si>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</si>
  <si>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</si>
  <si>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</si>
  <si>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</si>
  <si>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</si>
  <si>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</si>
  <si>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</si>
  <si>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</si>
  <si>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</si>
  <si>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</si>
  <si>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</si>
  <si>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</si>
  <si>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</si>
  <si>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</si>
  <si>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</si>
  <si>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</si>
  <si>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</si>
  <si>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</si>
  <si>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</si>
  <si>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</si>
  <si>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</si>
  <si>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</si>
  <si>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</si>
  <si>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</si>
  <si>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</si>
  <si>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</si>
  <si>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</si>
  <si>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</si>
  <si>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</si>
  <si>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</si>
  <si>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</si>
  <si>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</si>
  <si>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</si>
  <si>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</si>
  <si>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</si>
  <si>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</si>
  <si>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</si>
  <si>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</si>
  <si>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</si>
  <si>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</si>
  <si>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</si>
  <si>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</si>
  <si>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</si>
  <si>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</si>
  <si>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</si>
  <si>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</si>
  <si>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</si>
  <si>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</si>
  <si>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</si>
  <si>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</si>
  <si>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</si>
  <si>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</si>
  <si>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</si>
  <si>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</si>
  <si>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</si>
  <si>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</si>
  <si>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</si>
  <si>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</si>
  <si>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</si>
  <si>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</si>
  <si>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</si>
  <si>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</si>
  <si>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</si>
  <si>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</si>
  <si>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</si>
  <si>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</si>
  <si>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</si>
  <si>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</si>
  <si>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</si>
  <si>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</si>
  <si>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</si>
  <si>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</si>
  <si>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</si>
  <si>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</si>
  <si>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</si>
  <si>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</si>
  <si>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</si>
  <si>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</si>
  <si>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</si>
  <si>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</si>
  <si>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</si>
  <si>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</si>
  <si>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</si>
  <si>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</si>
  <si>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</si>
  <si>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</si>
  <si>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</si>
  <si>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</si>
  <si>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</si>
  <si>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</si>
  <si>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</si>
  <si>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</si>
  <si>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</si>
  <si>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</si>
  <si>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</si>
  <si>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</si>
  <si>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</si>
  <si>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</si>
  <si>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</si>
  <si>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</si>
  <si>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</si>
  <si>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</si>
  <si>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</si>
  <si>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</si>
  <si>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</si>
  <si>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</si>
  <si>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</si>
  <si>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</si>
  <si>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</si>
  <si>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</si>
  <si>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</si>
  <si>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</si>
  <si>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</si>
  <si>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</si>
  <si>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</si>
  <si>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</si>
  <si>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</si>
  <si>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</si>
  <si>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</si>
  <si>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</si>
  <si>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</si>
  <si>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</si>
  <si>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</si>
  <si>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</si>
  <si>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</si>
  <si>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</si>
  <si>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</si>
  <si>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</si>
  <si>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</si>
  <si>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</si>
  <si>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</si>
  <si>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</si>
  <si>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</si>
  <si>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</si>
  <si>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</si>
  <si>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</si>
  <si>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</si>
  <si>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</si>
  <si>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</si>
  <si>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</si>
  <si>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</si>
  <si>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</si>
  <si>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</si>
  <si>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</si>
  <si>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</si>
  <si>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</si>
  <si>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</si>
  <si>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</si>
  <si>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</si>
  <si>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</si>
  <si>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</si>
  <si>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</si>
  <si>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</si>
  <si>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</si>
  <si>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</si>
  <si>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</si>
  <si>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</si>
  <si>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</si>
  <si>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</si>
  <si>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</si>
  <si>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</si>
  <si>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</si>
  <si>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</si>
  <si>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</si>
  <si>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</si>
  <si>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</si>
  <si>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</si>
  <si>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</si>
  <si>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</si>
  <si>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</si>
  <si>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</si>
  <si>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</si>
  <si>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</si>
  <si>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</si>
  <si>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</si>
  <si>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</si>
  <si>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</si>
  <si>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</si>
  <si>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</si>
  <si>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</si>
  <si>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</si>
  <si>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</si>
  <si>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</si>
  <si>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</si>
  <si>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</si>
  <si>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</si>
  <si>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</si>
  <si>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</si>
  <si>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</si>
  <si>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</si>
  <si>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</si>
  <si>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</si>
  <si>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</si>
  <si>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</si>
  <si>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</si>
  <si>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</si>
  <si>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</si>
  <si>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</si>
  <si>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</si>
  <si>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</si>
  <si>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</si>
  <si>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</si>
  <si>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</si>
  <si>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</si>
  <si>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</si>
  <si>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</si>
  <si>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</si>
  <si>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</si>
  <si>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</si>
  <si>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</si>
  <si>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</si>
  <si>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</si>
  <si>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</si>
  <si>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</si>
  <si>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</si>
  <si>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</si>
  <si>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</si>
  <si>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</si>
  <si>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</si>
  <si>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</si>
  <si>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</si>
  <si>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</si>
  <si>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</si>
  <si>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</si>
  <si>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</si>
  <si>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</si>
  <si>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</si>
  <si>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</si>
  <si>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</si>
  <si>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</si>
  <si>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</si>
  <si>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</si>
  <si>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</si>
  <si>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</si>
  <si>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</si>
  <si>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</si>
  <si>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</si>
  <si>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</si>
  <si>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</si>
  <si>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</si>
  <si>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</si>
  <si>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</si>
  <si>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</si>
  <si>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</si>
  <si>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</si>
  <si>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</si>
  <si>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</si>
  <si>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</si>
  <si>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</si>
  <si>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</si>
  <si>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</si>
  <si>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</si>
  <si>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</si>
  <si>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</si>
  <si>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</si>
  <si>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</si>
  <si>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</si>
  <si>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</si>
  <si>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</si>
  <si>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</si>
  <si>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</si>
  <si>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</si>
  <si>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</si>
  <si>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</si>
  <si>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</si>
  <si>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</si>
  <si>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</si>
  <si>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</si>
  <si>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</si>
  <si>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</si>
  <si>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</si>
  <si>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</si>
  <si>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</si>
  <si>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</si>
  <si>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</si>
  <si>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</si>
  <si>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</si>
  <si>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</si>
  <si>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</si>
  <si>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</si>
  <si>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</si>
  <si>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</si>
  <si>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</si>
  <si>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</si>
  <si>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</si>
  <si>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</si>
  <si>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</si>
  <si>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</si>
  <si>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</si>
  <si>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</si>
  <si>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</si>
  <si>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</si>
  <si>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</si>
  <si>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</si>
  <si>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</si>
  <si>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</si>
  <si>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</si>
  <si>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</si>
  <si>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</si>
  <si>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</si>
  <si>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</si>
  <si>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</si>
  <si>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</si>
  <si>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</si>
  <si>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</si>
  <si>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</si>
  <si>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</si>
  <si>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</si>
  <si>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</si>
  <si>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</si>
  <si>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</si>
  <si>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</si>
  <si>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</si>
  <si>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</si>
  <si>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</si>
  <si>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</si>
  <si>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</si>
  <si>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</si>
  <si>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</si>
  <si>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</si>
  <si>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</si>
  <si>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</si>
  <si>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</si>
  <si>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</si>
  <si>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</si>
  <si>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</si>
  <si>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</si>
  <si>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</si>
  <si>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</si>
  <si>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</si>
  <si>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</si>
  <si>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</si>
  <si>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</si>
  <si>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</si>
  <si>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</si>
  <si>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</si>
  <si>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</si>
  <si>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</si>
  <si>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</si>
  <si>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</si>
  <si>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</si>
  <si>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</si>
  <si>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</si>
  <si>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</si>
  <si>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</si>
  <si>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</si>
  <si>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</si>
  <si>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</si>
  <si>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</si>
  <si>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</si>
  <si>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</si>
  <si>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</si>
  <si>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</si>
  <si>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</si>
  <si>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</si>
  <si>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</si>
  <si>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</si>
  <si>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</si>
  <si>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</si>
  <si>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</si>
  <si>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</si>
  <si>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</si>
  <si>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</si>
  <si>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</si>
  <si>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</si>
  <si>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</si>
  <si>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</si>
  <si>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</si>
  <si>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</si>
  <si>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</si>
  <si>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</si>
  <si>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</si>
  <si>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</si>
  <si>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</si>
  <si>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</si>
  <si>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</si>
  <si>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</si>
  <si>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</si>
  <si>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</si>
  <si>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</si>
  <si>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</si>
  <si>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</si>
  <si>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</si>
  <si>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</si>
  <si>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</si>
  <si>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</si>
  <si>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</si>
  <si>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</si>
  <si>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</si>
  <si>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</si>
  <si>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</si>
  <si>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</si>
  <si>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</si>
  <si>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</si>
  <si>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</si>
  <si>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</si>
  <si>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</si>
  <si>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</si>
  <si>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</si>
  <si>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</si>
  <si>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</si>
  <si>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</si>
  <si>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</si>
  <si>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</si>
  <si>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</si>
  <si>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</si>
  <si>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</si>
  <si>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</si>
  <si>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</si>
  <si>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</si>
  <si>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</si>
  <si>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</si>
  <si>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</si>
  <si>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</si>
  <si>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</si>
  <si>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</si>
  <si>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</si>
  <si>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</si>
  <si>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</si>
  <si>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</si>
  <si>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</si>
  <si>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</si>
  <si>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</si>
  <si>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</si>
  <si>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</si>
  <si>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</si>
  <si>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</si>
  <si>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</si>
  <si>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</si>
  <si>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</si>
  <si>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</si>
  <si>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</si>
  <si>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</si>
  <si>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</si>
  <si>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</si>
  <si>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</si>
  <si>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</si>
  <si>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</si>
  <si>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</si>
  <si>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</si>
  <si>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</si>
  <si>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</si>
  <si>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</si>
  <si>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</si>
  <si>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</si>
  <si>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</si>
  <si>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</si>
  <si>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</si>
  <si>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</si>
  <si>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</si>
  <si>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</si>
  <si>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</si>
  <si>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</si>
  <si>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</si>
  <si>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</si>
  <si>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</si>
  <si>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</si>
  <si>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</si>
  <si>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</si>
  <si>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</si>
  <si>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</si>
  <si>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</si>
  <si>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</si>
  <si>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</si>
  <si>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</si>
  <si>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</si>
  <si>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</si>
  <si>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</si>
  <si>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</si>
  <si>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</si>
  <si>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</si>
  <si>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</si>
  <si>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</si>
  <si>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</si>
  <si>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</si>
  <si>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</si>
  <si>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</si>
  <si>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</si>
  <si>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</si>
  <si>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</si>
  <si>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</si>
  <si>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</si>
  <si>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</si>
  <si>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</si>
  <si>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</si>
  <si>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</si>
  <si>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</si>
  <si>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</si>
  <si>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</si>
  <si>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</si>
  <si>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</si>
  <si>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</si>
  <si>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</si>
  <si>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</si>
  <si>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</si>
  <si>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</si>
  <si>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</si>
  <si>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</si>
  <si>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</si>
  <si>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</si>
  <si>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</si>
  <si>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</si>
  <si>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</si>
  <si>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</si>
  <si>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</si>
  <si>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</si>
  <si>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</si>
  <si>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</si>
  <si>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</si>
  <si>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</si>
  <si>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</si>
  <si>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</si>
  <si>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</si>
  <si>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</si>
  <si>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</si>
  <si>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</si>
  <si>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</si>
  <si>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</si>
  <si>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</si>
  <si>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</si>
  <si>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</si>
  <si>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</si>
  <si>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</si>
  <si>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</si>
  <si>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</si>
  <si>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</si>
  <si>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</si>
  <si>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</si>
  <si>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</si>
  <si>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</si>
  <si>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</si>
  <si>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</si>
  <si>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</si>
  <si>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</si>
  <si>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</si>
  <si>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</si>
  <si>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</si>
  <si>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</si>
  <si>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</si>
  <si>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</si>
  <si>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</si>
  <si>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</si>
  <si>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</si>
  <si>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</si>
  <si>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</si>
  <si>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</si>
  <si>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</si>
  <si>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</si>
  <si>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</si>
  <si>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</si>
  <si>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</si>
  <si>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</si>
  <si>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</si>
  <si>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</si>
  <si>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</si>
  <si>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</si>
  <si>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</si>
  <si>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</si>
  <si>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</si>
  <si>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</si>
  <si>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</si>
  <si>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</si>
  <si>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</si>
  <si>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</si>
  <si>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</si>
  <si>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</si>
  <si>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</si>
  <si>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</si>
  <si>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</si>
  <si>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</si>
  <si>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</si>
  <si>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</si>
  <si>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</si>
  <si>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</si>
  <si>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</si>
  <si>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</si>
  <si>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</si>
  <si>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</si>
  <si>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</si>
  <si>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</si>
  <si>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</si>
  <si>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</si>
  <si>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</si>
  <si>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</si>
  <si>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</si>
  <si>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</si>
  <si>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</si>
  <si>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</si>
  <si>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</si>
  <si>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</si>
  <si>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</si>
  <si>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</si>
  <si>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</si>
  <si>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</si>
  <si>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</si>
  <si>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</si>
  <si>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</si>
  <si>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</si>
  <si>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</si>
  <si>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</si>
  <si>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</si>
  <si>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</si>
  <si>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</si>
  <si>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</si>
  <si>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</si>
  <si>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</si>
  <si>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</si>
  <si>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</si>
  <si>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</si>
  <si>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</si>
  <si>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</si>
  <si>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</si>
  <si>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</si>
  <si>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</si>
  <si>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</si>
  <si>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</si>
  <si>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</si>
  <si>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</si>
  <si>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</si>
  <si>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</si>
  <si>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</si>
  <si>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</si>
  <si>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</si>
  <si>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</si>
  <si>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</si>
  <si>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</si>
  <si>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</si>
  <si>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</si>
  <si>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</si>
  <si>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</si>
  <si>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</si>
  <si>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</si>
  <si>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</si>
  <si>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</si>
  <si>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</si>
  <si>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</si>
  <si>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</si>
  <si>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</si>
  <si>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</si>
  <si>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</si>
  <si>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</si>
  <si>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</si>
  <si>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</si>
  <si>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</si>
  <si>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</si>
  <si>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</si>
  <si>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</si>
  <si>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</si>
  <si>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</si>
  <si>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</si>
  <si>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</si>
  <si>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</si>
  <si>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</si>
  <si>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</si>
  <si>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</si>
  <si>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</si>
  <si>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</si>
  <si>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</si>
  <si>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</si>
  <si>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</si>
  <si>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</si>
  <si>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</si>
  <si>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</si>
  <si>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</si>
  <si>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</si>
  <si>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</si>
  <si>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</si>
  <si>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</si>
  <si>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</si>
  <si>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</si>
  <si>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</si>
  <si>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</si>
  <si>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</si>
  <si>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</si>
  <si>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</si>
  <si>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</si>
  <si>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</si>
  <si>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</si>
  <si>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</si>
  <si>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</si>
  <si>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</si>
  <si>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</si>
  <si>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</si>
  <si>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</si>
  <si>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</si>
  <si>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</si>
  <si>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</si>
  <si>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</si>
  <si>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</si>
  <si>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</si>
  <si>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</si>
  <si>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</si>
  <si>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</si>
  <si>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</si>
  <si>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</si>
  <si>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</si>
  <si>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</si>
  <si>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</si>
  <si>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</si>
  <si>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</si>
  <si>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</si>
  <si>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</si>
  <si>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</si>
  <si>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</si>
  <si>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</si>
  <si>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</si>
  <si>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</si>
  <si>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</si>
  <si>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</si>
  <si>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</si>
  <si>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</si>
  <si>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</si>
  <si>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</si>
  <si>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</si>
  <si>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</si>
  <si>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</si>
  <si>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</si>
  <si>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</si>
  <si>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</si>
  <si>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</si>
  <si>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</si>
  <si>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</si>
  <si>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</si>
  <si>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</si>
  <si>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</si>
  <si>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</si>
  <si>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</si>
  <si>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</si>
  <si>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</si>
  <si>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</si>
  <si>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</si>
  <si>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</si>
  <si>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</si>
  <si>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</si>
  <si>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</si>
  <si>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</si>
  <si>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</si>
  <si>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</si>
  <si>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</si>
  <si>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</si>
  <si>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</si>
  <si>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</si>
  <si>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</si>
  <si>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</si>
  <si>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</si>
  <si>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</si>
  <si>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</si>
  <si>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</si>
  <si>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</si>
  <si>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</si>
  <si>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</si>
  <si>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</si>
  <si>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</si>
  <si>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</si>
  <si>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</si>
  <si>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</si>
  <si>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</si>
  <si>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</si>
  <si>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</si>
  <si>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</si>
  <si>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</si>
  <si>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</si>
  <si>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</si>
  <si>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</si>
  <si>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</si>
  <si>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</si>
  <si>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</si>
  <si>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</si>
  <si>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</si>
  <si>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</si>
  <si>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</si>
  <si>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</si>
  <si>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</si>
  <si>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</si>
  <si>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</si>
  <si>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</si>
  <si>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</si>
  <si>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</si>
  <si>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</si>
  <si>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</si>
  <si>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</si>
  <si>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</si>
  <si>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</si>
  <si>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</si>
  <si>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</si>
  <si>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</si>
  <si>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</si>
  <si>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</si>
  <si>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</si>
  <si>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</si>
  <si>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</si>
  <si>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</si>
  <si>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</si>
  <si>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</si>
  <si>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</si>
  <si>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</si>
  <si>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</si>
  <si>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</si>
  <si>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</si>
  <si>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</si>
  <si>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</si>
  <si>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</si>
  <si>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</si>
  <si>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</si>
  <si>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</si>
  <si>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</si>
  <si>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</si>
  <si>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</si>
  <si>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</si>
  <si>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</si>
  <si>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</si>
  <si>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</si>
  <si>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</si>
  <si>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</si>
  <si>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</si>
  <si>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</si>
  <si>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</si>
  <si>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</si>
  <si>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</si>
  <si>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</si>
  <si>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</si>
  <si>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</si>
  <si>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</si>
  <si>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</si>
  <si>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</si>
  <si>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</si>
  <si>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</si>
  <si>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</si>
  <si>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</si>
  <si>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</si>
  <si>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</si>
  <si>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</si>
  <si>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</si>
  <si>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</si>
  <si>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</si>
  <si>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</si>
  <si>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</si>
  <si>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</si>
  <si>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</si>
  <si>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</si>
  <si>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</si>
  <si>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</si>
  <si>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</si>
  <si>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</si>
  <si>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</si>
  <si>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</si>
  <si>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</si>
  <si>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</si>
  <si>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</si>
  <si>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</si>
  <si>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</si>
  <si>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</si>
  <si>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</si>
  <si>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</si>
  <si>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</si>
  <si>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</si>
  <si>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</si>
  <si>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</si>
  <si>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</si>
  <si>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</si>
  <si>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</si>
  <si>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</si>
  <si>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</si>
  <si>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</si>
  <si>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</si>
  <si>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</si>
  <si>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</si>
  <si>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</si>
  <si>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</si>
  <si>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</si>
  <si>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</si>
  <si>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</si>
  <si>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</si>
  <si>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</si>
  <si>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</si>
  <si>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</si>
  <si>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</si>
  <si>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</si>
  <si>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</si>
  <si>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</si>
  <si>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</si>
  <si>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</si>
  <si>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</si>
  <si>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</si>
  <si>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</si>
  <si>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</si>
  <si>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</si>
  <si>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</si>
  <si>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</si>
  <si>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</si>
  <si>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</si>
  <si>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</si>
  <si>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</si>
  <si>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</si>
  <si>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</si>
  <si>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</si>
  <si>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</si>
  <si>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</si>
  <si>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</si>
  <si>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</si>
  <si>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</si>
  <si>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</si>
  <si>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</si>
  <si>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</si>
  <si>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</si>
  <si>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</si>
  <si>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</si>
  <si>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</si>
  <si>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</si>
  <si>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</si>
  <si>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</si>
  <si>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</si>
  <si>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</si>
  <si>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</si>
  <si>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</si>
  <si>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</si>
  <si>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</si>
  <si>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</si>
  <si>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</si>
  <si>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</si>
  <si>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</si>
  <si>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</si>
  <si>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</si>
  <si>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</si>
  <si>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</si>
  <si>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</si>
  <si>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</si>
  <si>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</si>
  <si>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</si>
  <si>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</si>
  <si>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</si>
  <si>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</si>
  <si>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</si>
  <si>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</si>
  <si>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</si>
  <si>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</si>
  <si>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</si>
  <si>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</si>
  <si>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</si>
  <si>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</si>
  <si>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</si>
  <si>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</si>
  <si>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</si>
  <si>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</si>
  <si>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</si>
  <si>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</si>
  <si>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</si>
  <si>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</si>
  <si>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</si>
  <si>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</si>
  <si>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</si>
  <si>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</si>
  <si>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</si>
  <si>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</si>
  <si>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</si>
  <si>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</si>
  <si>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</si>
  <si>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</si>
  <si>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</si>
  <si>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</si>
  <si>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</si>
  <si>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</si>
  <si>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</si>
  <si>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</si>
  <si>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</si>
  <si>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</si>
  <si>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</si>
  <si>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</si>
  <si>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</si>
  <si>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</si>
  <si>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</si>
  <si>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</si>
  <si>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</si>
  <si>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</si>
  <si>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</si>
  <si>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</si>
  <si>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</si>
  <si>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</si>
  <si>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</si>
  <si>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</si>
  <si>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</si>
  <si>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</si>
  <si>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</si>
  <si>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</si>
  <si>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</si>
  <si>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</si>
  <si>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</si>
  <si>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</si>
  <si>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</si>
  <si>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</si>
  <si>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</si>
  <si>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</si>
  <si>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</si>
  <si>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</si>
  <si>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</si>
  <si>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</si>
  <si>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</si>
  <si>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</si>
  <si>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</si>
  <si>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</si>
  <si>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</si>
  <si>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</si>
  <si>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</si>
  <si>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</si>
  <si>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</si>
  <si>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</si>
  <si>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</si>
  <si>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</si>
  <si>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</si>
  <si>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</si>
  <si>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</si>
  <si>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</si>
  <si>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</si>
  <si>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</si>
  <si>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</si>
  <si>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</si>
  <si>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</si>
  <si>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</si>
  <si>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</si>
  <si>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</si>
  <si>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</si>
  <si>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</si>
  <si>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</si>
  <si>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</si>
  <si>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</si>
  <si>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</si>
  <si>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</si>
  <si>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</si>
  <si>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</si>
  <si>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</si>
  <si>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</si>
  <si>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</si>
  <si>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</si>
  <si>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</si>
  <si>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</si>
  <si>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</si>
  <si>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</si>
  <si>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</si>
  <si>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</si>
  <si>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</si>
  <si>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</si>
  <si>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</si>
  <si>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</si>
  <si>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</si>
  <si>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</si>
  <si>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</si>
  <si>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</si>
  <si>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</si>
  <si>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</si>
  <si>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</si>
  <si>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</si>
  <si>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</si>
  <si>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</si>
  <si>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</si>
  <si>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</si>
  <si>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</si>
  <si>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</si>
  <si>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</si>
  <si>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</si>
  <si>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</si>
  <si>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</si>
  <si>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</si>
  <si>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</si>
  <si>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</si>
  <si>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</si>
  <si>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</si>
  <si>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</si>
  <si>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</si>
  <si>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</si>
  <si>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</si>
  <si>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</si>
  <si>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</si>
  <si>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</si>
  <si>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</si>
  <si>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</si>
  <si>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</si>
  <si>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</si>
  <si>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</si>
  <si>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</si>
  <si>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</si>
  <si>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</si>
  <si>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</si>
  <si>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</si>
  <si>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</si>
  <si>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</si>
  <si>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</si>
  <si>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</si>
  <si>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</si>
  <si>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</si>
  <si>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</si>
  <si>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</si>
  <si>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</si>
  <si>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</si>
  <si>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</si>
  <si>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</si>
  <si>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</si>
  <si>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</si>
  <si>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</si>
  <si>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</si>
  <si>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</si>
  <si>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</si>
  <si>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</si>
  <si>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</si>
  <si>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</si>
  <si>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</si>
  <si>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</si>
  <si>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</si>
  <si>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</si>
  <si>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</si>
  <si>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</si>
  <si>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</si>
  <si>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</si>
  <si>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</si>
  <si>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</si>
  <si>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</si>
  <si>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</si>
  <si>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</si>
  <si>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</si>
  <si>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</si>
  <si>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</si>
  <si>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</si>
  <si>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</si>
  <si>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</si>
  <si>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</si>
  <si>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</si>
  <si>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</si>
  <si>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</si>
  <si>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</si>
  <si>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</si>
  <si>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</si>
  <si>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</si>
  <si>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</si>
  <si>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</si>
  <si>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</si>
  <si>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</si>
  <si>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</si>
  <si>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</si>
  <si>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</si>
  <si>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</si>
  <si>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</si>
  <si>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</si>
  <si>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</si>
  <si>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</si>
  <si>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</si>
  <si>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</si>
  <si>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</si>
  <si>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</si>
  <si>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</si>
  <si>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</si>
  <si>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</si>
  <si>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</si>
  <si>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</si>
  <si>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</si>
  <si>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</si>
  <si>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</si>
  <si>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</si>
  <si>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</si>
  <si>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</si>
  <si>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</si>
  <si>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</si>
  <si>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</si>
  <si>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</si>
  <si>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</si>
  <si>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</si>
  <si>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</si>
  <si>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</si>
  <si>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</si>
  <si>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</si>
  <si>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</si>
  <si>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</si>
  <si>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</si>
  <si>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</si>
  <si>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</si>
  <si>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</si>
  <si>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</si>
  <si>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</si>
  <si>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</si>
  <si>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</si>
  <si>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</si>
  <si>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</si>
  <si>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</si>
  <si>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</si>
  <si>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</si>
  <si>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</si>
  <si>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</si>
  <si>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</si>
  <si>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</si>
  <si>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</si>
  <si>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</si>
  <si>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</si>
  <si>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</si>
  <si>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</si>
  <si>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</si>
  <si>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</si>
  <si>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</si>
  <si>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</si>
  <si>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</si>
  <si>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</si>
  <si>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</si>
  <si>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</si>
  <si>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</si>
  <si>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</si>
  <si>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</si>
  <si>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</si>
  <si>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</si>
  <si>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</si>
  <si>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</si>
  <si>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</si>
  <si>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</si>
  <si>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</si>
  <si>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</si>
  <si>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</si>
  <si>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</si>
  <si>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</si>
  <si>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</si>
  <si>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</si>
  <si>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</si>
  <si>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</si>
  <si>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</si>
  <si>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</si>
  <si>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</si>
  <si>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</si>
  <si>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</si>
  <si>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</si>
  <si>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</si>
  <si>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</si>
  <si>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</si>
  <si>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</si>
  <si>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</si>
  <si>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</si>
  <si>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</si>
  <si>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</si>
  <si>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</si>
  <si>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</si>
  <si>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</si>
  <si>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</si>
  <si>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</si>
  <si>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</si>
  <si>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</si>
  <si>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</si>
  <si>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</si>
  <si>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</si>
  <si>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</si>
  <si>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</si>
  <si>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</si>
  <si>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</si>
  <si>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</si>
  <si>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</si>
  <si>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</si>
  <si>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</si>
  <si>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</si>
  <si>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</si>
  <si>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</si>
  <si>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</si>
  <si>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</si>
  <si>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</si>
  <si>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</si>
  <si>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</si>
  <si>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</si>
  <si>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</si>
  <si>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</si>
  <si>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</si>
  <si>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</si>
  <si>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</si>
  <si>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</si>
  <si>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</si>
  <si>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</si>
  <si>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</si>
  <si>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</si>
  <si>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</si>
  <si>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</si>
  <si>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</si>
  <si>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</si>
  <si>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</si>
  <si>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</si>
  <si>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</si>
  <si>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</si>
  <si>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</si>
  <si>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</si>
  <si>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</si>
  <si>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</si>
  <si>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</si>
  <si>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</si>
  <si>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</si>
  <si>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</si>
  <si>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</si>
  <si>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</si>
  <si>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</si>
  <si>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</si>
  <si>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</si>
  <si>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</si>
  <si>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</si>
  <si>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</si>
  <si>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</si>
  <si>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</si>
  <si>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</si>
  <si>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</si>
  <si>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</si>
  <si>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</si>
  <si>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</si>
  <si>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</si>
  <si>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</si>
  <si>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</si>
  <si>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</si>
  <si>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</si>
  <si>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</si>
  <si>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</si>
  <si>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</si>
  <si>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</si>
  <si>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</si>
  <si>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</si>
  <si>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</si>
  <si>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</si>
  <si>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</si>
  <si>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</si>
  <si>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</si>
  <si>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</si>
  <si>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</si>
  <si>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</si>
  <si>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</si>
  <si>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</si>
  <si>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</si>
  <si>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</si>
  <si>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</si>
  <si>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</si>
  <si>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</si>
  <si>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</si>
  <si>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</si>
  <si>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</si>
  <si>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</si>
  <si>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</si>
  <si>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</si>
  <si>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</si>
  <si>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</si>
  <si>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</si>
  <si>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</si>
  <si>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</si>
  <si>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</si>
  <si>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</si>
  <si>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</si>
  <si>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</si>
  <si>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</si>
  <si>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</si>
  <si>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</si>
  <si>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</si>
  <si>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</si>
  <si>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</si>
  <si>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</si>
  <si>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</si>
  <si>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</si>
  <si>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</si>
  <si>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</si>
  <si>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</si>
  <si>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</si>
  <si>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</si>
  <si>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</si>
  <si>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</si>
  <si>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</si>
  <si>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</si>
  <si>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</si>
  <si>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</si>
  <si>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</si>
  <si>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</si>
  <si>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</si>
  <si>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</si>
  <si>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</si>
  <si>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</si>
  <si>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</si>
  <si>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</si>
  <si>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</si>
  <si>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</si>
  <si>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</si>
  <si>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</si>
  <si>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</si>
  <si>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</si>
  <si>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</si>
  <si>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</si>
  <si>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</si>
  <si>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</si>
  <si>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</si>
  <si>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</si>
  <si>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</si>
  <si>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</si>
  <si>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</si>
  <si>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</si>
  <si>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</si>
  <si>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</si>
  <si>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</si>
  <si>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</si>
  <si>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</si>
  <si>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</si>
  <si>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</si>
  <si>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</si>
  <si>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</si>
  <si>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</si>
  <si>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</si>
  <si>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</si>
  <si>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</si>
  <si>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</si>
  <si>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</si>
  <si>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</si>
  <si>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</si>
  <si>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</si>
  <si>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</si>
  <si>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</si>
  <si>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</si>
  <si>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</si>
  <si>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</si>
  <si>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</si>
  <si>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</si>
  <si>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</si>
  <si>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</si>
  <si>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</si>
  <si>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</si>
  <si>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</si>
  <si>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</si>
  <si>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</si>
  <si>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</si>
  <si>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</si>
  <si>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</si>
  <si>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</si>
  <si>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</si>
  <si>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</si>
  <si>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</si>
  <si>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</si>
  <si>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</si>
  <si>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</si>
  <si>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</si>
  <si>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</si>
  <si>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</si>
  <si>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</si>
  <si>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</si>
  <si>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</si>
  <si>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</si>
  <si>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</si>
  <si>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</si>
  <si>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</si>
  <si>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</si>
  <si>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</si>
  <si>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</si>
  <si>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</si>
  <si>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</si>
  <si>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</si>
  <si>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</si>
  <si>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</si>
  <si>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</si>
  <si>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</si>
  <si>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</si>
  <si>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</si>
  <si>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</si>
  <si>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</si>
  <si>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</si>
  <si>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</si>
  <si>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</si>
  <si>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</si>
  <si>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</si>
  <si>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</si>
  <si>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</si>
  <si>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</si>
  <si>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</si>
  <si>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</si>
  <si>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</si>
  <si>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</si>
  <si>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</si>
  <si>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</si>
  <si>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</si>
  <si>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</si>
  <si>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</si>
  <si>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</si>
  <si>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</si>
  <si>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</si>
  <si>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</si>
  <si>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</si>
  <si>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</si>
  <si>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</si>
  <si>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</si>
  <si>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</si>
  <si>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</si>
  <si>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</si>
  <si>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</si>
  <si>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</si>
  <si>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</si>
  <si>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</si>
  <si>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</si>
  <si>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</si>
  <si>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</si>
  <si>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</si>
  <si>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</si>
  <si>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</si>
  <si>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</si>
  <si>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</si>
  <si>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</si>
  <si>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</si>
  <si>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</si>
  <si>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</si>
  <si>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</si>
  <si>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</si>
  <si>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</si>
  <si>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</si>
  <si>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</si>
  <si>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</si>
  <si>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</si>
  <si>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</si>
  <si>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</si>
  <si>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</si>
  <si>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</si>
  <si>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</si>
  <si>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</si>
  <si>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</si>
  <si>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</si>
  <si>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</si>
  <si>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</si>
  <si>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</si>
  <si>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</si>
  <si>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</si>
  <si>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</si>
  <si>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</si>
  <si>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</si>
  <si>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</si>
  <si>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</si>
  <si>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</si>
  <si>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</si>
  <si>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</si>
  <si>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</si>
  <si>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</si>
  <si>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</si>
  <si>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</si>
  <si>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</si>
  <si>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</si>
  <si>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</si>
  <si>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</si>
  <si>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</si>
  <si>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</si>
  <si>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</si>
  <si>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</si>
  <si>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</si>
  <si>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</si>
  <si>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</si>
  <si>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</si>
  <si>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</si>
  <si>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</si>
  <si>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</si>
  <si>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</si>
  <si>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</si>
  <si>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</si>
  <si>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</si>
  <si>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</si>
  <si>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</si>
  <si>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</si>
  <si>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</si>
  <si>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</si>
  <si>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</si>
  <si>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</si>
  <si>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</si>
  <si>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</si>
  <si>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</si>
  <si>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</si>
  <si>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</si>
  <si>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</si>
  <si>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</si>
  <si>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</si>
  <si>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</si>
  <si>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</si>
  <si>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</si>
  <si>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</si>
  <si>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</si>
  <si>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</si>
  <si>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</si>
  <si>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</si>
  <si>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</si>
  <si>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</si>
  <si>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</si>
  <si>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</si>
  <si>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</si>
  <si>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</si>
  <si>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</si>
  <si>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</si>
  <si>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</si>
  <si>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</si>
  <si>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</si>
  <si>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</si>
  <si>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</si>
  <si>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</si>
  <si>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</si>
  <si>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</si>
  <si>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</si>
  <si>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</si>
  <si>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</si>
  <si>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</si>
  <si>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</si>
  <si>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</si>
  <si>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</si>
  <si>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</si>
  <si>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</si>
  <si>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</si>
  <si>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</si>
  <si>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</si>
  <si>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</si>
  <si>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</si>
  <si>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</si>
  <si>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</si>
  <si>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</si>
  <si>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</si>
  <si>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</si>
  <si>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</si>
  <si>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</si>
  <si>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</si>
  <si>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</si>
  <si>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</si>
  <si>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</si>
  <si>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</si>
  <si>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</si>
  <si>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</si>
  <si>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</si>
  <si>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</si>
  <si>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</si>
  <si>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</si>
  <si>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</si>
  <si>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</si>
  <si>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</si>
  <si>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</si>
  <si>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</si>
  <si>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</si>
  <si>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</si>
  <si>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</si>
  <si>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</si>
  <si>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</si>
  <si>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</si>
  <si>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</si>
  <si>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</si>
  <si>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</si>
  <si>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</si>
  <si>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</si>
  <si>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</si>
  <si>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</si>
  <si>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</si>
  <si>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</si>
  <si>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</si>
  <si>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</si>
  <si>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</si>
  <si>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</si>
  <si>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</si>
  <si>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</si>
  <si>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</si>
  <si>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</si>
  <si>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</si>
  <si>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</si>
  <si>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</si>
  <si>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</si>
  <si>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</si>
  <si>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</si>
  <si>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</si>
  <si>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</si>
  <si>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</si>
  <si>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</si>
  <si>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</si>
  <si>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</si>
  <si>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</si>
  <si>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</si>
  <si>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</si>
  <si>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</si>
  <si>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</si>
  <si>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</si>
  <si>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</si>
  <si>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</si>
  <si>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</si>
  <si>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</si>
  <si>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</si>
  <si>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</si>
  <si>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</si>
  <si>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</si>
  <si>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</si>
  <si>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</si>
  <si>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</si>
  <si>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</si>
  <si>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</si>
  <si>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</si>
  <si>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</si>
  <si>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</si>
  <si>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</si>
  <si>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</si>
  <si>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</si>
  <si>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</si>
  <si>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</si>
  <si>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</si>
  <si>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</si>
  <si>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</si>
  <si>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</si>
  <si>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</si>
  <si>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</si>
  <si>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</si>
  <si>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</si>
  <si>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</si>
  <si>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</si>
  <si>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</si>
  <si>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</si>
  <si>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</si>
  <si>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</si>
  <si>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</si>
  <si>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</si>
  <si>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</si>
  <si>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</si>
  <si>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</si>
  <si>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</si>
  <si>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</si>
  <si>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</si>
  <si>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</si>
  <si>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</si>
  <si>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</si>
  <si>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</si>
  <si>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</si>
  <si>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</si>
  <si>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</si>
  <si>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</si>
  <si>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</si>
  <si>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</si>
  <si>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</si>
  <si>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</si>
  <si>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</si>
  <si>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</si>
  <si>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</si>
  <si>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</si>
  <si>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</si>
  <si>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</si>
  <si>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</si>
  <si>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</si>
  <si>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</si>
  <si>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</si>
  <si>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</si>
  <si>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</si>
  <si>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</si>
  <si>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</si>
  <si>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</si>
  <si>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</si>
  <si>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</si>
  <si>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</si>
  <si>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</si>
  <si>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</si>
  <si>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</si>
  <si>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</si>
  <si>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</si>
  <si>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</si>
  <si>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</si>
  <si>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</si>
  <si>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</si>
  <si>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</si>
  <si>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</si>
  <si>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</si>
  <si>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</si>
  <si>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</si>
  <si>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</si>
  <si>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</si>
  <si>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</si>
  <si>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</si>
  <si>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</si>
  <si>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</si>
  <si>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</si>
  <si>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</si>
  <si>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</si>
  <si>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</si>
  <si>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</si>
  <si>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</si>
  <si>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</si>
  <si>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</si>
  <si>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</si>
  <si>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</si>
  <si>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</si>
  <si>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</si>
  <si>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</si>
  <si>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</si>
  <si>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</si>
  <si>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</si>
  <si>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</si>
  <si>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</si>
  <si>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</si>
  <si>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</si>
  <si>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</si>
  <si>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</si>
  <si>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</si>
  <si>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</si>
  <si>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</si>
  <si>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</si>
  <si>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</si>
  <si>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</si>
  <si>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</si>
  <si>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</si>
  <si>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</si>
  <si>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</si>
  <si>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</si>
  <si>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</si>
  <si>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</si>
  <si>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</si>
  <si>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</si>
  <si>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</si>
  <si>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</si>
  <si>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</si>
  <si>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</si>
  <si>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</si>
  <si>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</si>
  <si>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</si>
  <si>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</si>
  <si>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</si>
  <si>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</si>
  <si>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</si>
  <si>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</si>
  <si>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</si>
  <si>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</si>
  <si>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</si>
  <si>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</si>
  <si>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</si>
  <si>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</si>
  <si>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</si>
  <si>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</si>
  <si>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</si>
  <si>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</si>
  <si>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</si>
  <si>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</si>
  <si>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</si>
  <si>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</si>
  <si>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</si>
  <si>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</si>
  <si>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</si>
  <si>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</si>
  <si>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</si>
  <si>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</si>
  <si>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</si>
  <si>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</si>
  <si>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</si>
  <si>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</si>
  <si>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</si>
  <si>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</si>
  <si>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</si>
  <si>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</si>
  <si>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</si>
  <si>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</si>
  <si>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</si>
  <si>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</si>
  <si>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</si>
  <si>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</si>
  <si>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</si>
  <si>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</si>
  <si>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</si>
  <si>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</si>
  <si>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</si>
  <si>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</si>
  <si>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</si>
  <si>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</si>
  <si>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</si>
  <si>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</si>
  <si>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</si>
  <si>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</si>
  <si>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</si>
  <si>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</si>
  <si>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</si>
  <si>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</si>
  <si>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</si>
  <si>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</si>
  <si>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</si>
  <si>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</si>
  <si>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</si>
  <si>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</si>
  <si>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</si>
  <si>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</si>
  <si>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</si>
  <si>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</si>
  <si>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</si>
  <si>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</si>
  <si>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</si>
  <si>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</si>
  <si>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</si>
  <si>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</si>
  <si>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</si>
  <si>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</si>
  <si>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</si>
  <si>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</si>
  <si>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</si>
  <si>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</si>
  <si>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</si>
  <si>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</si>
  <si>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</si>
  <si>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</si>
  <si>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</si>
  <si>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</si>
  <si>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</si>
  <si>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</si>
  <si>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</si>
  <si>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</si>
  <si>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</si>
  <si>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</si>
  <si>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</si>
  <si>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</si>
  <si>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</si>
  <si>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</si>
  <si>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</si>
  <si>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</si>
  <si>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</si>
  <si>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</si>
  <si>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</si>
  <si>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</si>
  <si>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</si>
  <si>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</si>
  <si>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</si>
  <si>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</si>
  <si>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</si>
  <si>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</si>
  <si>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</si>
  <si>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</si>
  <si>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</si>
  <si>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</si>
  <si>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</si>
  <si>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</si>
  <si>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</si>
  <si>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</si>
  <si>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</si>
  <si>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</si>
  <si>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</si>
  <si>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</si>
  <si>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</si>
  <si>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</si>
  <si>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</si>
  <si>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</si>
  <si>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</si>
  <si>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</si>
  <si>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</si>
  <si>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</si>
  <si>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</si>
  <si>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</si>
  <si>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</si>
  <si>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</si>
  <si>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</si>
  <si>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</si>
  <si>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</si>
  <si>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</si>
  <si>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</si>
  <si>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</si>
  <si>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</si>
  <si>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</si>
  <si>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</si>
  <si>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</si>
  <si>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</si>
  <si>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</si>
  <si>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</si>
  <si>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</si>
  <si>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</si>
  <si>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</si>
  <si>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</si>
  <si>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</si>
  <si>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</si>
  <si>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</si>
  <si>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</si>
  <si>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</si>
  <si>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</si>
  <si>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</si>
  <si>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</si>
  <si>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</si>
  <si>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</si>
  <si>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</si>
  <si>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</si>
  <si>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</si>
  <si>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</si>
  <si>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</si>
  <si>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</si>
  <si>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</si>
  <si>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</si>
  <si>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</si>
  <si>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</si>
  <si>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</si>
  <si>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</si>
  <si>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</si>
  <si>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</si>
  <si>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</si>
  <si>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</si>
  <si>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</si>
  <si>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</si>
  <si>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</si>
  <si>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</si>
  <si>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</si>
  <si>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</si>
  <si>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</si>
  <si>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</si>
  <si>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</si>
  <si>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</si>
  <si>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</si>
  <si>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</si>
  <si>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</si>
  <si>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</si>
  <si>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</si>
  <si>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</si>
  <si>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</si>
  <si>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</si>
  <si>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</si>
  <si>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</si>
  <si>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</si>
  <si>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</si>
  <si>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</si>
  <si>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</si>
  <si>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</si>
  <si>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</si>
  <si>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</si>
  <si>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</si>
  <si>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</si>
  <si>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</si>
  <si>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</si>
  <si>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</si>
  <si>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</si>
  <si>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</si>
  <si>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</si>
  <si>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</si>
  <si>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</si>
  <si>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</si>
  <si>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</si>
  <si>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</si>
  <si>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</si>
  <si>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</si>
  <si>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</si>
  <si>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</si>
  <si>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</si>
  <si>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</si>
  <si>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</si>
  <si>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</si>
  <si>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</si>
  <si>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</si>
  <si>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</si>
  <si>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</si>
  <si>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</si>
  <si>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</si>
  <si>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</si>
  <si>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</si>
  <si>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</si>
  <si>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</si>
  <si>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</si>
  <si>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</si>
  <si>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</si>
  <si>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</si>
  <si>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</si>
  <si>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</si>
  <si>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</si>
  <si>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</si>
  <si>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</si>
  <si>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</si>
  <si>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</si>
  <si>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</si>
  <si>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</si>
  <si>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</si>
  <si>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</si>
  <si>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</si>
  <si>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</si>
  <si>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</si>
  <si>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</si>
  <si>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</si>
  <si>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</si>
  <si>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</si>
  <si>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</si>
  <si>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</si>
  <si>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</si>
  <si>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</si>
  <si>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</si>
  <si>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</si>
  <si>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</si>
  <si>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</si>
  <si>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</si>
  <si>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</si>
  <si>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</si>
  <si>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</si>
  <si>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</si>
  <si>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</si>
  <si>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</si>
  <si>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</si>
  <si>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</si>
  <si>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</si>
  <si>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</si>
  <si>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</si>
  <si>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</si>
  <si>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</si>
  <si>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</si>
  <si>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</si>
  <si>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</si>
  <si>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</si>
  <si>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</si>
  <si>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</si>
  <si>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</si>
  <si>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</si>
  <si>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</si>
  <si>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</si>
  <si>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</si>
  <si>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</si>
  <si>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</si>
  <si>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</si>
  <si>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</si>
  <si>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</si>
  <si>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</si>
  <si>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</si>
  <si>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</si>
  <si>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</si>
  <si>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</si>
  <si>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</si>
  <si>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</si>
  <si>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</si>
  <si>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</si>
  <si>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</si>
  <si>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</si>
  <si>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</si>
  <si>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</si>
  <si>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</si>
  <si>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</si>
  <si>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</si>
  <si>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</si>
  <si>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</si>
  <si>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</si>
  <si>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</si>
  <si>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</si>
  <si>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</si>
  <si>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</si>
  <si>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</si>
  <si>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</si>
  <si>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</si>
  <si>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</si>
  <si>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</si>
  <si>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</si>
  <si>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</si>
  <si>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</si>
  <si>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</si>
  <si>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</si>
  <si>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</si>
  <si>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</si>
  <si>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</si>
  <si>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</si>
  <si>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</si>
  <si>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</si>
  <si>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</si>
  <si>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</si>
  <si>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</si>
  <si>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</si>
  <si>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</si>
  <si>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</si>
  <si>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</si>
  <si>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</si>
  <si>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</si>
  <si>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</si>
  <si>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</si>
  <si>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</si>
  <si>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</si>
  <si>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</si>
  <si>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</si>
  <si>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</si>
  <si>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</si>
  <si>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</si>
  <si>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</si>
  <si>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</si>
  <si>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</si>
  <si>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</si>
  <si>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</si>
  <si>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</si>
  <si>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</si>
  <si>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</si>
  <si>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</si>
  <si>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</si>
  <si>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</si>
  <si>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</si>
  <si>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</si>
  <si>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</si>
  <si>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</si>
  <si>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</si>
  <si>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</si>
  <si>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</si>
  <si>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</si>
  <si>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</si>
  <si>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</si>
  <si>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</si>
  <si>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</si>
  <si>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</si>
  <si>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</si>
  <si>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</si>
  <si>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</si>
  <si>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</si>
  <si>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</si>
  <si>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</si>
  <si>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</si>
  <si>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</si>
  <si>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</si>
  <si>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</si>
  <si>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</si>
  <si>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</si>
  <si>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</si>
  <si>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</si>
  <si>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</si>
  <si>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</si>
  <si>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</si>
  <si>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</si>
  <si>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</si>
  <si>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</si>
  <si>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</si>
  <si>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</si>
  <si>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</si>
  <si>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</si>
  <si>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</si>
  <si>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</si>
  <si>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</si>
  <si>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</si>
  <si>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</si>
  <si>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</si>
  <si>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</si>
  <si>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</si>
  <si>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</si>
  <si>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</si>
  <si>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</si>
  <si>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</si>
  <si>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</si>
  <si>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</si>
  <si>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</si>
  <si>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</si>
  <si>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</si>
  <si>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</si>
  <si>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</si>
  <si>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</si>
  <si>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</si>
  <si>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</si>
  <si>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</si>
  <si>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</si>
  <si>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</si>
  <si>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</si>
  <si>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</si>
  <si>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</si>
  <si>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</si>
  <si>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</si>
  <si>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</si>
  <si>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</si>
  <si>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</si>
  <si>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</si>
  <si>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</si>
  <si>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</si>
  <si>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</si>
  <si>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</si>
  <si>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</si>
  <si>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</si>
  <si>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</si>
  <si>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</si>
  <si>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</si>
  <si>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</si>
  <si>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</si>
  <si>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</si>
  <si>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</si>
  <si>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</si>
  <si>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</si>
  <si>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</si>
  <si>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</si>
  <si>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</si>
  <si>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</si>
  <si>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</si>
  <si>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</si>
  <si>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</si>
  <si>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</si>
  <si>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</si>
  <si>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</si>
  <si>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</si>
  <si>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</si>
  <si>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</si>
  <si>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</si>
  <si>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</si>
  <si>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</si>
  <si>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</si>
  <si>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</si>
  <si>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</si>
  <si>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</si>
  <si>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</si>
  <si>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</si>
  <si>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</si>
  <si>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</si>
  <si>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</si>
  <si>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</si>
  <si>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</si>
  <si>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</si>
  <si>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</si>
  <si>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</si>
  <si>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</si>
  <si>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</si>
  <si>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</si>
  <si>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</si>
  <si>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</si>
  <si>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</si>
  <si>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</si>
  <si>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</si>
  <si>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</si>
  <si>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</si>
  <si>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</si>
  <si>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</si>
  <si>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</si>
  <si>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</si>
  <si>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</si>
  <si>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</si>
  <si>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</si>
  <si>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</si>
  <si>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</si>
  <si>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</si>
  <si>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</si>
  <si>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</si>
  <si>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</si>
  <si>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</si>
  <si>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</si>
  <si>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</si>
  <si>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</si>
  <si>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</si>
  <si>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</si>
  <si>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</si>
  <si>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</si>
  <si>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</si>
  <si>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</si>
  <si>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</si>
  <si>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</si>
  <si>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</si>
  <si>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</si>
  <si>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</si>
  <si>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</si>
  <si>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</si>
  <si>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</si>
  <si>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</si>
  <si>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</si>
  <si>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</si>
  <si>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</si>
  <si>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</si>
  <si>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</si>
  <si>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</si>
  <si>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</si>
  <si>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</si>
  <si>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</si>
  <si>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</si>
  <si>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</si>
  <si>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</si>
  <si>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</si>
  <si>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</si>
  <si>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</si>
  <si>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</si>
  <si>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</si>
  <si>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</si>
  <si>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</si>
  <si>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</si>
  <si>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</si>
  <si>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</si>
  <si>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</si>
  <si>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</si>
  <si>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</si>
  <si>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</si>
  <si>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</si>
  <si>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</si>
  <si>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</si>
  <si>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</si>
  <si>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</si>
  <si>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</si>
  <si>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</si>
  <si>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</si>
  <si>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</si>
  <si>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</si>
  <si>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</si>
  <si>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</si>
  <si>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</si>
  <si>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</si>
  <si>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</si>
  <si>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</si>
  <si>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</si>
  <si>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</si>
  <si>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</si>
  <si>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</si>
  <si>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</si>
  <si>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</si>
  <si>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</si>
  <si>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</si>
  <si>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</si>
  <si>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</si>
  <si>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</si>
  <si>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</si>
  <si>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</si>
  <si>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</si>
  <si>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</si>
  <si>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</si>
  <si>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</si>
  <si>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</si>
  <si>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</si>
  <si>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</si>
  <si>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</si>
  <si>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</si>
  <si>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</si>
  <si>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</si>
  <si>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</si>
  <si>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</si>
  <si>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</si>
  <si>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</si>
  <si>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</si>
  <si>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</si>
  <si>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</si>
  <si>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</si>
  <si>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</si>
  <si>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</si>
  <si>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</si>
  <si>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</si>
  <si>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</si>
  <si>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</si>
  <si>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</si>
  <si>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</si>
  <si>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</si>
  <si>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</si>
  <si>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</si>
  <si>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</si>
  <si>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</si>
  <si>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</si>
  <si>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</si>
  <si>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</si>
  <si>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</si>
  <si>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</si>
  <si>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</si>
  <si>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</si>
  <si>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</si>
  <si>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</si>
  <si>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</si>
  <si>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</si>
  <si>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</si>
  <si>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</si>
  <si>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</si>
  <si>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</si>
  <si>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</si>
  <si>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</si>
  <si>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</si>
  <si>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</si>
  <si>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</si>
  <si>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</si>
  <si>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</si>
  <si>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</si>
  <si>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</si>
  <si>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</si>
  <si>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</si>
  <si>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</si>
  <si>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</si>
  <si>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</si>
  <si>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</si>
  <si>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</si>
  <si>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</si>
  <si>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</si>
  <si>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</si>
  <si>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</si>
  <si>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</si>
  <si>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</si>
  <si>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</si>
  <si>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</si>
  <si>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</si>
  <si>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</si>
  <si>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</si>
  <si>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</si>
  <si>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</si>
  <si>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</si>
  <si>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</si>
  <si>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</si>
  <si>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</si>
  <si>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</si>
  <si>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</si>
  <si>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</si>
  <si>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</si>
  <si>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</si>
  <si>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</si>
  <si>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</si>
  <si>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</si>
  <si>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</si>
  <si>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</si>
  <si>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</si>
  <si>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</si>
  <si>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</si>
  <si>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</si>
  <si>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</si>
  <si>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</si>
  <si>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</si>
  <si>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</si>
  <si>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</si>
  <si>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</si>
  <si>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</si>
  <si>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</si>
  <si>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</si>
  <si>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</si>
  <si>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</si>
  <si>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</si>
  <si>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</si>
  <si>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</si>
  <si>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</si>
  <si>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</si>
  <si>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</si>
  <si>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</si>
  <si>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</si>
  <si>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</si>
  <si>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</si>
  <si>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</si>
  <si>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</si>
  <si>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</si>
  <si>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</si>
  <si>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</si>
  <si>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</si>
  <si>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</si>
  <si>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</si>
  <si>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</si>
  <si>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</si>
  <si>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</si>
  <si>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</si>
  <si>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</si>
  <si>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</si>
  <si>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</si>
  <si>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</si>
  <si>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</si>
  <si>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</si>
  <si>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</si>
  <si>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</si>
  <si>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</si>
  <si>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</si>
  <si>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</si>
  <si>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</si>
  <si>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</si>
  <si>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</si>
  <si>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</si>
  <si>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</si>
  <si>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</si>
  <si>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</si>
  <si>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</si>
  <si>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</si>
  <si>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</si>
  <si>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</si>
  <si>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</si>
  <si>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</si>
  <si>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</si>
  <si>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</si>
  <si>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</si>
  <si>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</si>
  <si>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</si>
  <si>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</si>
  <si>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</si>
  <si>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</si>
  <si>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</si>
  <si>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</si>
  <si>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</si>
  <si>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</si>
  <si>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</si>
  <si>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</si>
  <si>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</si>
  <si>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</si>
  <si>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</si>
  <si>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</si>
  <si>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</si>
  <si>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</si>
  <si>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</si>
  <si>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</si>
  <si>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</si>
  <si>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</si>
  <si>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</si>
  <si>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</si>
  <si>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</si>
  <si>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</si>
  <si>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</si>
  <si>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</si>
  <si>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</si>
  <si>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</si>
  <si>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</si>
  <si>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</si>
  <si>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</si>
  <si>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</si>
  <si>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</si>
  <si>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</si>
  <si>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</si>
  <si>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</si>
  <si>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</si>
  <si>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</si>
  <si>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</si>
  <si>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</si>
  <si>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</si>
  <si>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</si>
  <si>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</si>
  <si>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</si>
  <si>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</si>
  <si>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</si>
  <si>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</si>
  <si>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</si>
  <si>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</si>
  <si>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</si>
  <si>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</si>
  <si>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</si>
  <si>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</si>
  <si>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</si>
  <si>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</si>
  <si>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</si>
  <si>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</si>
  <si>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</si>
  <si>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</si>
  <si>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</si>
  <si>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</si>
  <si>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</si>
  <si>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</si>
  <si>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</si>
  <si>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</si>
  <si>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</si>
  <si>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</si>
  <si>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</si>
  <si>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</si>
  <si>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</si>
  <si>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</si>
  <si>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</si>
  <si>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</si>
  <si>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</si>
  <si>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</si>
  <si>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</si>
  <si>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</si>
  <si>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</si>
  <si>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</si>
  <si>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</si>
  <si>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</si>
  <si>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</si>
  <si>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</si>
  <si>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</si>
  <si>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</si>
  <si>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</si>
  <si>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</si>
  <si>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</si>
  <si>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</si>
  <si>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</si>
  <si>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</si>
  <si>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</si>
  <si>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</si>
  <si>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</si>
  <si>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</si>
  <si>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</si>
  <si>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</si>
  <si>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</si>
  <si>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</si>
  <si>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</si>
  <si>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</si>
  <si>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</si>
  <si>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</si>
  <si>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</si>
  <si>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</si>
  <si>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</si>
  <si>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</si>
  <si>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</si>
  <si>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</si>
  <si>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</si>
  <si>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</si>
  <si>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</si>
  <si>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</si>
  <si>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</si>
  <si>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</si>
  <si>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</si>
  <si>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</si>
  <si>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</si>
  <si>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</si>
  <si>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</si>
  <si>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</si>
  <si>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</si>
  <si>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</si>
  <si>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</si>
  <si>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</si>
  <si>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</si>
  <si>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</si>
  <si>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</si>
  <si>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</si>
  <si>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</si>
  <si>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</si>
  <si>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</si>
  <si>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</si>
  <si>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</si>
  <si>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</si>
  <si>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</si>
  <si>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</si>
  <si>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</si>
  <si>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</si>
  <si>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</si>
  <si>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</si>
  <si>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</si>
  <si>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</si>
  <si>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</si>
  <si>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</si>
  <si>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</si>
  <si>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</si>
  <si>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</si>
  <si>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</si>
  <si>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</si>
  <si>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</si>
  <si>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</si>
  <si>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</si>
  <si>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</si>
  <si>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</si>
  <si>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</si>
  <si>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</si>
  <si>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</si>
  <si>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</si>
  <si>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</si>
  <si>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</si>
  <si>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</si>
  <si>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</si>
  <si>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</si>
  <si>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</si>
  <si>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</si>
  <si>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</si>
  <si>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</si>
  <si>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</si>
  <si>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</si>
  <si>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</si>
  <si>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</si>
  <si>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</si>
  <si>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</si>
  <si>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</si>
  <si>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</si>
  <si>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</si>
  <si>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</si>
  <si>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</si>
  <si>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</si>
  <si>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</si>
  <si>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</si>
  <si>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</si>
  <si>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</si>
  <si>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</si>
  <si>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</si>
  <si>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</si>
  <si>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</si>
  <si>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</si>
  <si>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</si>
  <si>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</si>
  <si>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</si>
  <si>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</si>
  <si>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</si>
  <si>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</si>
  <si>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</si>
  <si>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</si>
  <si>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</si>
  <si>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</si>
  <si>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</si>
  <si>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</si>
  <si>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</si>
  <si>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</si>
  <si>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</si>
  <si>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</si>
  <si>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</si>
  <si>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</si>
  <si>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</si>
  <si>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</si>
  <si>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</si>
  <si>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</si>
  <si>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</si>
  <si>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</si>
  <si>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</si>
  <si>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</si>
  <si>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</si>
  <si>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</si>
  <si>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</si>
  <si>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</si>
  <si>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</si>
  <si>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</si>
  <si>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</si>
  <si>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</si>
  <si>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</si>
  <si>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</si>
  <si>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</si>
  <si>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</si>
  <si>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</si>
  <si>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</si>
  <si>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</si>
  <si>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</si>
  <si>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</si>
  <si>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</si>
  <si>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</si>
  <si>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</si>
  <si>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</si>
  <si>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</si>
  <si>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</si>
  <si>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</si>
  <si>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</si>
  <si>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</si>
  <si>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</si>
  <si>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</si>
  <si>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</si>
  <si>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</si>
  <si>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</si>
  <si>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</si>
  <si>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</si>
  <si>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</si>
  <si>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</si>
  <si>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</si>
  <si>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</si>
  <si>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</si>
  <si>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</si>
  <si>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</si>
  <si>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</si>
  <si>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</si>
  <si>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</si>
  <si>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</si>
  <si>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</si>
  <si>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</si>
  <si>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</si>
  <si>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</si>
  <si>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</si>
  <si>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</si>
  <si>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</si>
  <si>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</si>
  <si>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</si>
  <si>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</si>
  <si>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</si>
  <si>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</si>
  <si>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</si>
  <si>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</si>
  <si>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</si>
  <si>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</si>
  <si>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</si>
  <si>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</si>
  <si>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</si>
  <si>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</si>
  <si>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</si>
  <si>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</si>
  <si>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</si>
  <si>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</si>
  <si>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</si>
  <si>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</si>
  <si>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</si>
  <si>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</si>
  <si>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</si>
  <si>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</si>
  <si>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</si>
  <si>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</si>
  <si>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</si>
  <si>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</si>
  <si>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</si>
  <si>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</si>
  <si>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</si>
  <si>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</si>
  <si>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</si>
  <si>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</si>
  <si>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</si>
  <si>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</si>
  <si>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</si>
  <si>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</si>
  <si>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</si>
  <si>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</si>
  <si>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</si>
  <si>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</si>
  <si>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</si>
  <si>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</si>
  <si>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</si>
  <si>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</si>
  <si>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</si>
  <si>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</si>
  <si>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</si>
  <si>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</si>
  <si>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</si>
  <si>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</si>
  <si>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</si>
  <si>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</si>
  <si>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</si>
  <si>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</si>
  <si>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</si>
  <si>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</si>
  <si>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</si>
  <si>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</si>
  <si>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</si>
  <si>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</si>
  <si>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</si>
  <si>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</si>
  <si>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</si>
  <si>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</si>
  <si>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</si>
  <si>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</si>
  <si>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</si>
  <si>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</si>
  <si>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</si>
  <si>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</si>
  <si>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</si>
  <si>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</si>
  <si>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</si>
  <si>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</si>
  <si>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</si>
  <si>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</si>
  <si>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</si>
  <si>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</si>
  <si>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</si>
  <si>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</si>
  <si>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</si>
  <si>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</si>
  <si>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</si>
  <si>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</si>
  <si>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</si>
  <si>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</si>
  <si>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</si>
  <si>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</si>
  <si>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</si>
  <si>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</si>
  <si>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</si>
  <si>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</si>
  <si>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</si>
  <si>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</si>
  <si>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</si>
  <si>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</si>
  <si>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</si>
  <si>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</si>
  <si>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</si>
  <si>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</si>
  <si>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</si>
  <si>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</si>
  <si>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</si>
  <si>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</si>
  <si>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</si>
  <si>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</si>
  <si>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</si>
  <si>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</si>
  <si>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</si>
  <si>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</si>
  <si>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</si>
  <si>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</si>
  <si>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</si>
  <si>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</si>
  <si>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</si>
  <si>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</si>
  <si>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</si>
  <si>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</si>
  <si>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</si>
  <si>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</si>
  <si>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</si>
  <si>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</si>
  <si>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</si>
  <si>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</si>
  <si>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</si>
  <si>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</si>
  <si>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</si>
  <si>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</si>
  <si>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</si>
  <si>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</si>
  <si>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</si>
  <si>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</si>
  <si>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</si>
  <si>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</si>
  <si>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</si>
  <si>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</si>
  <si>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</si>
  <si>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</si>
  <si>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</si>
  <si>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</si>
  <si>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</si>
  <si>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</si>
  <si>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</si>
  <si>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</si>
  <si>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</si>
  <si>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</si>
  <si>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</si>
  <si>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</si>
  <si>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</si>
  <si>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</si>
  <si>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</si>
  <si>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</si>
  <si>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</si>
  <si>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</si>
  <si>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</si>
  <si>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</si>
  <si>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</si>
  <si>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</si>
  <si>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</si>
  <si>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</si>
  <si>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</si>
  <si>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</si>
  <si>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</si>
  <si>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</si>
  <si>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</si>
  <si>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</si>
  <si>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</si>
  <si>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</si>
  <si>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</si>
  <si>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</si>
  <si>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</si>
  <si>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</si>
  <si>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</si>
  <si>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</si>
  <si>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</si>
  <si>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</si>
  <si>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</si>
  <si>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</si>
  <si>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</si>
  <si>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</si>
  <si>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</si>
  <si>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</si>
  <si>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</si>
  <si>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</si>
  <si>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</si>
  <si>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</si>
  <si>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</si>
  <si>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</si>
  <si>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</si>
  <si>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</si>
  <si>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</si>
  <si>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</si>
  <si>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</si>
  <si>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</si>
  <si>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</si>
  <si>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</si>
  <si>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</si>
  <si>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</si>
  <si>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</si>
  <si>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</si>
  <si>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</si>
  <si>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</si>
  <si>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</si>
  <si>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</si>
  <si>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</si>
  <si>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</si>
  <si>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</si>
  <si>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</si>
  <si>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</si>
  <si>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</si>
  <si>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</si>
  <si>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</si>
  <si>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</si>
  <si>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</si>
  <si>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</si>
  <si>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</si>
  <si>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</si>
  <si>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</si>
  <si>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</si>
  <si>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</si>
  <si>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</si>
  <si>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</si>
  <si>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</si>
  <si>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</si>
  <si>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</si>
  <si>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</si>
  <si>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</si>
  <si>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</si>
  <si>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</si>
  <si>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</si>
  <si>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</si>
  <si>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</si>
  <si>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</si>
  <si>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</si>
  <si>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</si>
  <si>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</si>
  <si>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</si>
  <si>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</si>
  <si>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</si>
  <si>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</si>
  <si>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</si>
  <si>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</si>
  <si>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</si>
  <si>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</si>
  <si>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</si>
  <si>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</si>
  <si>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</si>
  <si>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</si>
  <si>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</si>
  <si>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</si>
  <si>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</si>
  <si>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</si>
  <si>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</si>
  <si>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</si>
  <si>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</si>
  <si>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</si>
  <si>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</si>
  <si>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</si>
  <si>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</si>
  <si>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</si>
  <si>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</si>
  <si>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</si>
  <si>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</si>
  <si>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</si>
  <si>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</si>
  <si>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</si>
  <si>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</si>
  <si>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</si>
  <si>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</si>
  <si>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</si>
  <si>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</si>
  <si>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</si>
  <si>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</si>
  <si>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</si>
  <si>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</si>
  <si>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</si>
  <si>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</si>
  <si>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</si>
  <si>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</si>
  <si>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</si>
  <si>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</si>
  <si>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</si>
  <si>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</si>
  <si>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</si>
  <si>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</si>
  <si>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</si>
  <si>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</si>
  <si>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</si>
  <si>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</si>
  <si>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</si>
  <si>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</si>
  <si>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</si>
  <si>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</si>
  <si>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</si>
  <si>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</si>
  <si>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</si>
  <si>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</si>
  <si>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</si>
  <si>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</si>
  <si>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</si>
  <si>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</si>
  <si>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</si>
  <si>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</si>
  <si>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</si>
  <si>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</si>
  <si>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</si>
  <si>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</si>
  <si>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</si>
  <si>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</si>
  <si>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</si>
  <si>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</si>
  <si>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</si>
  <si>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</si>
  <si>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</si>
  <si>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</si>
  <si>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</si>
  <si>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</si>
  <si>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</si>
  <si>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</si>
  <si>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</si>
  <si>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</si>
  <si>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</si>
  <si>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</si>
  <si>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</si>
  <si>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</si>
  <si>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</si>
  <si>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</si>
  <si>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</si>
  <si>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</si>
  <si>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</si>
  <si>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</si>
  <si>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</si>
  <si>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</si>
  <si>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</si>
  <si>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</si>
  <si>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</si>
  <si>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</si>
  <si>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</si>
  <si>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</si>
  <si>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</si>
  <si>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</si>
  <si>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</si>
  <si>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</si>
  <si>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</si>
  <si>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</si>
  <si>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</si>
  <si>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</si>
  <si>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</si>
  <si>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</si>
  <si>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</si>
  <si>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</si>
  <si>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</si>
  <si>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</si>
  <si>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</si>
  <si>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</si>
  <si>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</si>
  <si>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</si>
  <si>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</si>
  <si>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</si>
  <si>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</si>
  <si>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</si>
  <si>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</si>
  <si>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</si>
  <si>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</si>
  <si>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</si>
  <si>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</si>
  <si>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</si>
  <si>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</si>
  <si>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</si>
  <si>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</si>
  <si>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</si>
  <si>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</si>
  <si>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</si>
  <si>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</si>
  <si>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</si>
  <si>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</si>
  <si>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</si>
  <si>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</si>
  <si>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</si>
  <si>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</si>
  <si>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</si>
  <si>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</si>
  <si>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</si>
  <si>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</si>
  <si>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</si>
  <si>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</si>
  <si>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</si>
  <si>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</si>
  <si>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</si>
  <si>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</si>
  <si>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</si>
  <si>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</si>
  <si>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</si>
  <si>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</si>
  <si>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</si>
  <si>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</si>
  <si>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</si>
  <si>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</si>
  <si>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</si>
  <si>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</si>
  <si>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</si>
  <si>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</si>
  <si>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</si>
  <si>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</si>
  <si>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</si>
  <si>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</si>
  <si>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</si>
  <si>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</si>
  <si>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</si>
  <si>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</si>
  <si>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</si>
  <si>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</si>
  <si>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</si>
  <si>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</si>
  <si>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</si>
  <si>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</si>
  <si>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</si>
  <si>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</si>
  <si>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</si>
  <si>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</si>
  <si>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</si>
  <si>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</si>
  <si>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</si>
  <si>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</si>
  <si>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</si>
  <si>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</si>
  <si>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</si>
  <si>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</si>
  <si>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</si>
  <si>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</si>
  <si>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</si>
  <si>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</si>
  <si>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</si>
  <si>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</si>
  <si>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</si>
  <si>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</si>
  <si>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</si>
  <si>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</si>
  <si>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</si>
  <si>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</si>
  <si>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</si>
  <si>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</si>
  <si>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</si>
  <si>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</si>
  <si>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</si>
  <si>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</si>
  <si>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</si>
  <si>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</si>
  <si>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</si>
  <si>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</si>
  <si>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</si>
  <si>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</si>
  <si>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</si>
  <si>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</si>
  <si>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</si>
  <si>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</si>
  <si>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</si>
  <si>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</si>
  <si>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</si>
  <si>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</si>
  <si>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</si>
  <si>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</si>
  <si>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</si>
  <si>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</si>
  <si>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</si>
  <si>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</si>
  <si>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</si>
  <si>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</si>
  <si>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</si>
  <si>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</si>
  <si>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</si>
  <si>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</si>
  <si>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</si>
  <si>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</si>
  <si>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</si>
  <si>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</si>
  <si>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</si>
  <si>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</si>
  <si>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</si>
  <si>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</si>
  <si>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</si>
  <si>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</si>
  <si>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</si>
  <si>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</si>
  <si>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</si>
  <si>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</si>
  <si>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</si>
  <si>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</si>
  <si>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</si>
  <si>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</si>
  <si>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</si>
  <si>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</si>
  <si>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</si>
  <si>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</si>
  <si>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</si>
  <si>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</si>
  <si>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</si>
  <si>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</si>
  <si>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</si>
  <si>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</si>
  <si>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</si>
  <si>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</si>
  <si>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</si>
  <si>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</si>
  <si>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</si>
  <si>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</si>
  <si>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</si>
  <si>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</si>
  <si>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</si>
  <si>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</si>
  <si>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</si>
  <si>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</si>
  <si>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</si>
  <si>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</si>
  <si>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</si>
  <si>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</si>
  <si>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</si>
  <si>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</si>
  <si>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</si>
  <si>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</si>
  <si>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</si>
  <si>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</si>
  <si>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</si>
  <si>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</si>
  <si>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</si>
  <si>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</si>
  <si>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</si>
  <si>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</si>
  <si>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</si>
  <si>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</si>
  <si>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</si>
  <si>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</si>
  <si>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</si>
  <si>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</si>
  <si>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</si>
  <si>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</si>
  <si>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</si>
  <si>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</si>
  <si>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</si>
  <si>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</si>
  <si>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</si>
  <si>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</si>
  <si>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</si>
  <si>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</si>
  <si>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</si>
  <si>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</si>
  <si>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</si>
  <si>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</si>
  <si>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</si>
  <si>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</si>
  <si>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</si>
  <si>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</si>
  <si>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</si>
  <si>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</si>
  <si>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</si>
  <si>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</si>
  <si>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</si>
  <si>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</si>
  <si>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</si>
  <si>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</si>
  <si>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</si>
  <si>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</si>
  <si>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</si>
  <si>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</si>
  <si>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</si>
  <si>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</si>
  <si>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</si>
  <si>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</si>
  <si>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</si>
  <si>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</si>
  <si>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</si>
  <si>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</si>
  <si>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</si>
  <si>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</si>
  <si>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</si>
  <si>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</si>
  <si>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</si>
  <si>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</si>
  <si>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</si>
  <si>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</si>
  <si>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</si>
  <si>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</si>
  <si>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</si>
  <si>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</si>
  <si>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</si>
  <si>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</si>
  <si>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</si>
  <si>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</si>
  <si>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</si>
  <si>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</si>
  <si>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</si>
  <si>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</si>
  <si>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</si>
  <si>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</si>
  <si>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</si>
  <si>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</si>
  <si>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</si>
  <si>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</si>
  <si>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</si>
  <si>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</si>
  <si>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</si>
  <si>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</si>
  <si>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</si>
  <si>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</si>
  <si>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</si>
  <si>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</si>
  <si>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</si>
  <si>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</si>
  <si>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</si>
  <si>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</si>
  <si>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</si>
  <si>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</si>
  <si>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</si>
  <si>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</si>
  <si>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</si>
  <si>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</si>
  <si>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</si>
  <si>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</si>
  <si>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</si>
  <si>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</si>
  <si>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</si>
  <si>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</si>
  <si>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</si>
  <si>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</si>
  <si>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</si>
  <si>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</si>
  <si>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</si>
  <si>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</si>
  <si>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</si>
  <si>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</si>
  <si>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</si>
  <si>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</si>
  <si>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</si>
  <si>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</si>
  <si>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</si>
  <si>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</si>
  <si>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</si>
  <si>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</si>
  <si>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</si>
  <si>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</si>
  <si>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</si>
  <si>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</si>
  <si>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</si>
  <si>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</si>
  <si>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</si>
  <si>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</si>
  <si>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</si>
  <si>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</si>
  <si>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</si>
  <si>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</si>
  <si>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</si>
  <si>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</si>
  <si>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</si>
  <si>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</si>
  <si>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</si>
  <si>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</si>
  <si>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</si>
  <si>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</si>
  <si>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</si>
  <si>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</si>
  <si>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</si>
  <si>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</si>
  <si>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</si>
  <si>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</si>
  <si>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</si>
  <si>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</si>
  <si>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</si>
  <si>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</si>
  <si>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</si>
  <si>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</si>
  <si>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</si>
  <si>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</si>
  <si>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</si>
  <si>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</si>
  <si>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</si>
  <si>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</si>
  <si>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</si>
  <si>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</si>
  <si>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</si>
  <si>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</si>
  <si>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</si>
  <si>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</si>
  <si>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</si>
  <si>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</si>
  <si>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</si>
  <si>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</si>
  <si>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</si>
  <si>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</si>
  <si>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</si>
  <si>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</si>
  <si>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</si>
  <si>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</si>
  <si>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</si>
  <si>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</si>
  <si>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</si>
  <si>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</si>
  <si>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</si>
  <si>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</si>
  <si>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</si>
  <si>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</si>
  <si>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</si>
  <si>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</si>
  <si>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</si>
  <si>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</si>
  <si>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</si>
  <si>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</si>
  <si>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</si>
  <si>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</si>
  <si>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</si>
  <si>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</si>
  <si>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</si>
  <si>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</si>
  <si>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</si>
  <si>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</si>
  <si>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</si>
  <si>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</si>
  <si>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</si>
  <si>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</si>
  <si>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</si>
  <si>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</si>
  <si>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</si>
  <si>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</si>
  <si>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</si>
  <si>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</si>
  <si>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</si>
  <si>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</si>
  <si>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</si>
  <si>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</si>
  <si>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</si>
  <si>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</si>
  <si>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</si>
  <si>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</si>
  <si>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</si>
  <si>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</si>
  <si>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</si>
  <si>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</si>
  <si>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</si>
  <si>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</si>
  <si>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</si>
  <si>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</si>
  <si>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</si>
  <si>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</si>
  <si>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</si>
  <si>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</si>
  <si>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</si>
  <si>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</si>
  <si>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</si>
  <si>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</si>
  <si>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</si>
  <si>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</si>
  <si>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</si>
  <si>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</si>
  <si>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</si>
  <si>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</si>
  <si>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</si>
  <si>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</si>
  <si>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</si>
  <si>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</si>
  <si>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</si>
  <si>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</si>
  <si>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</si>
  <si>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</si>
  <si>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</si>
  <si>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</si>
  <si>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</si>
  <si>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</si>
  <si>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</si>
  <si>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</si>
  <si>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</si>
  <si>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</si>
  <si>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</si>
  <si>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</si>
  <si>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</si>
  <si>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</si>
  <si>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</si>
  <si>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</si>
  <si>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</si>
  <si>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</si>
  <si>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</si>
  <si>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</si>
  <si>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</si>
  <si>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</si>
  <si>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</si>
  <si>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</si>
  <si>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</si>
  <si>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</si>
  <si>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</si>
  <si>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</si>
  <si>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</si>
  <si>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</si>
  <si>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</si>
  <si>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</si>
  <si>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</si>
  <si>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</si>
  <si>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</si>
  <si>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</si>
  <si>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</si>
  <si>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</si>
  <si>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</si>
  <si>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</si>
  <si>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</si>
  <si>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</si>
  <si>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</si>
  <si>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</si>
  <si>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</si>
  <si>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</si>
  <si>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</si>
  <si>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</si>
  <si>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</si>
  <si>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</si>
  <si>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</si>
  <si>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</si>
  <si>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</si>
  <si>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</si>
  <si>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</si>
  <si>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</si>
  <si>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</si>
  <si>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</si>
  <si>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</si>
  <si>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</si>
  <si>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</si>
  <si>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</si>
  <si>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</si>
  <si>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</si>
  <si>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</si>
  <si>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</si>
  <si>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</si>
  <si>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</si>
  <si>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</si>
  <si>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</si>
  <si>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</si>
  <si>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</si>
  <si>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</si>
  <si>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</si>
  <si>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</si>
  <si>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</si>
  <si>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</si>
  <si>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</si>
  <si>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</si>
  <si>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</si>
  <si>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</si>
  <si>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</si>
  <si>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</si>
  <si>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</si>
  <si>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</si>
  <si>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</si>
  <si>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</si>
  <si>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</si>
  <si>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</si>
  <si>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</si>
  <si>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</si>
  <si>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</si>
  <si>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</si>
  <si>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</si>
  <si>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</si>
  <si>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</si>
  <si>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</si>
  <si>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</si>
  <si>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</si>
  <si>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</si>
  <si>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</si>
  <si>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</si>
  <si>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</si>
  <si>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</si>
  <si>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</si>
  <si>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</si>
  <si>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</si>
  <si>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</si>
  <si>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</si>
  <si>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</si>
  <si>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</si>
  <si>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</si>
  <si>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</si>
  <si>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</si>
  <si>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</si>
  <si>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</si>
  <si>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</si>
  <si>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</si>
  <si>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</si>
  <si>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</si>
  <si>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</si>
  <si>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</si>
  <si>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</si>
  <si>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</si>
  <si>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</si>
  <si>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</si>
  <si>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</si>
  <si>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</si>
  <si>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</si>
  <si>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</si>
  <si>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</si>
  <si>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</si>
  <si>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</si>
  <si>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</si>
  <si>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</si>
  <si>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</si>
  <si>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</si>
  <si>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</si>
  <si>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</si>
  <si>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</si>
  <si>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</si>
  <si>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</si>
  <si>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</si>
  <si>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</si>
  <si>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</si>
  <si>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</si>
  <si>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</si>
  <si>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</si>
  <si>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</si>
  <si>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</si>
  <si>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</si>
  <si>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</si>
  <si>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</si>
  <si>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</si>
  <si>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</si>
  <si>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</si>
  <si>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</si>
  <si>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</si>
  <si>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</si>
  <si>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</si>
  <si>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</si>
  <si>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</si>
  <si>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</si>
  <si>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</si>
  <si>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</si>
  <si>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</si>
  <si>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</si>
  <si>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</si>
  <si>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</si>
  <si>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</si>
  <si>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</si>
  <si>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</si>
  <si>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</si>
  <si>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</si>
  <si>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</si>
  <si>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</si>
  <si>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</si>
  <si>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</si>
  <si>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</si>
  <si>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</si>
  <si>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</si>
  <si>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</si>
  <si>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</si>
  <si>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</si>
  <si>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</si>
  <si>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</si>
  <si>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</si>
  <si>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</si>
  <si>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</si>
  <si>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</si>
  <si>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</si>
  <si>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</si>
  <si>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</si>
  <si>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</si>
  <si>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</si>
  <si>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</si>
  <si>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</si>
  <si>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</si>
  <si>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</si>
  <si>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</si>
  <si>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</si>
  <si>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</si>
  <si>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</si>
  <si>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</si>
  <si>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</si>
  <si>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</si>
  <si>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</si>
  <si>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</si>
  <si>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</si>
  <si>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</si>
  <si>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</si>
  <si>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</si>
  <si>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</si>
  <si>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</si>
  <si>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</si>
  <si>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</si>
  <si>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</si>
  <si>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</si>
  <si>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</si>
  <si>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</si>
  <si>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</si>
  <si>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</si>
  <si>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</si>
  <si>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</si>
  <si>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</si>
  <si>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</si>
  <si>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</si>
  <si>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</si>
  <si>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</si>
  <si>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</si>
  <si>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</si>
  <si>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</si>
  <si>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</si>
  <si>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</si>
  <si>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</si>
  <si>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</si>
  <si>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</si>
  <si>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</si>
  <si>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</si>
  <si>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</si>
  <si>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</si>
  <si>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</si>
  <si>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</si>
  <si>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</si>
  <si>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</si>
  <si>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</si>
  <si>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</si>
  <si>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</si>
  <si>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</si>
  <si>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</si>
  <si>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</si>
  <si>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</si>
  <si>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</si>
  <si>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</si>
  <si>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</si>
  <si>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</si>
  <si>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</si>
  <si>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</si>
  <si>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</si>
  <si>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</si>
  <si>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</si>
  <si>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</si>
  <si>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</si>
  <si>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</si>
  <si>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</si>
  <si>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</si>
  <si>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</si>
  <si>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</si>
  <si>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</si>
  <si>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</si>
  <si>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</si>
  <si>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</si>
  <si>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</si>
  <si>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</si>
  <si>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</si>
  <si>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</si>
  <si>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</si>
  <si>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</si>
  <si>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</si>
  <si>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</si>
  <si>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</si>
  <si>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</si>
  <si>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</si>
  <si>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</si>
  <si>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</si>
  <si>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</si>
  <si>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</si>
  <si>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</si>
  <si>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</si>
  <si>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</si>
  <si>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</si>
  <si>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</si>
  <si>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</si>
  <si>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</si>
  <si>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</si>
  <si>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</si>
  <si>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</si>
  <si>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</si>
  <si>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</si>
  <si>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</si>
  <si>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</si>
  <si>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</si>
  <si>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</si>
  <si>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</si>
  <si>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</si>
  <si>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</si>
  <si>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</si>
  <si>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</si>
  <si>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</si>
  <si>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</si>
  <si>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</si>
  <si>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</si>
  <si>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</si>
  <si>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</si>
  <si>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</si>
  <si>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</si>
  <si>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</si>
  <si>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</si>
  <si>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</si>
  <si>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</si>
  <si>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</si>
  <si>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</si>
  <si>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</si>
  <si>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</si>
  <si>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</si>
  <si>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</si>
  <si>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</si>
  <si>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</si>
  <si>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</si>
  <si>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</si>
  <si>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</si>
  <si>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</si>
  <si>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</si>
  <si>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</si>
  <si>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</si>
  <si>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</si>
  <si>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</si>
  <si>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</si>
  <si>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</si>
  <si>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</si>
  <si>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</si>
  <si>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</si>
  <si>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</si>
  <si>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</si>
  <si>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</si>
  <si>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</si>
  <si>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</si>
  <si>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</si>
  <si>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</si>
  <si>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</si>
  <si>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</si>
  <si>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</si>
  <si>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</si>
  <si>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</si>
  <si>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</si>
  <si>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</si>
  <si>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</si>
  <si>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</si>
  <si>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</si>
  <si>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</si>
  <si>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</si>
  <si>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</si>
  <si>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</si>
  <si>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</si>
  <si>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</si>
  <si>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</si>
  <si>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</si>
  <si>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</si>
  <si>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</si>
  <si>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</si>
  <si>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</si>
  <si>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</si>
  <si>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</si>
  <si>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</si>
  <si>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</si>
  <si>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</si>
  <si>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</si>
  <si>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</si>
  <si>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</si>
  <si>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</si>
  <si>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</si>
  <si>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</si>
  <si>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</si>
  <si>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</si>
  <si>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</si>
  <si>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</si>
  <si>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</si>
  <si>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</si>
  <si>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</si>
  <si>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</si>
  <si>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</si>
  <si>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</si>
  <si>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</si>
  <si>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</si>
  <si>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</si>
  <si>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</si>
  <si>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</si>
  <si>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</si>
  <si>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</si>
  <si>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</si>
  <si>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</si>
  <si>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</si>
  <si>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</si>
  <si>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</si>
  <si>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</si>
  <si>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</si>
  <si>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</si>
  <si>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</si>
  <si>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</si>
  <si>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</si>
  <si>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</si>
  <si>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</si>
  <si>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</si>
  <si>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</si>
  <si>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</si>
  <si>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</si>
  <si>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</si>
  <si>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</si>
  <si>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</si>
  <si>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</si>
  <si>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</si>
  <si>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</si>
  <si>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</si>
  <si>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</si>
  <si>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</si>
  <si>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</si>
  <si>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</si>
  <si>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</si>
  <si>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</si>
  <si>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</si>
  <si>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</si>
  <si>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</si>
  <si>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</si>
  <si>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</si>
  <si>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</si>
  <si>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</si>
  <si>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</si>
  <si>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</si>
  <si>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</si>
  <si>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</si>
  <si>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</si>
  <si>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</si>
  <si>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</si>
  <si>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</si>
  <si>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</si>
  <si>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</si>
  <si>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</si>
  <si>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</si>
  <si>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</si>
  <si>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</si>
  <si>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</si>
  <si>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</si>
  <si>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</si>
  <si>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</si>
  <si>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</si>
  <si>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</si>
  <si>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</si>
  <si>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</si>
  <si>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</si>
  <si>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</si>
  <si>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</si>
  <si>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</si>
  <si>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</si>
  <si>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</si>
  <si>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</si>
  <si>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</si>
  <si>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</si>
  <si>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</si>
  <si>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</si>
  <si>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</si>
  <si>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</si>
  <si>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</si>
  <si>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</si>
  <si>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</si>
  <si>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</si>
  <si>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</si>
  <si>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</si>
  <si>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</si>
  <si>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</si>
  <si>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</si>
  <si>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</si>
  <si>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</si>
  <si>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</si>
  <si>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</si>
  <si>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</si>
  <si>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</si>
  <si>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</si>
  <si>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</si>
  <si>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</si>
  <si>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</si>
  <si>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</si>
  <si>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</si>
  <si>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</si>
  <si>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</si>
  <si>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</si>
  <si>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</si>
  <si>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</si>
  <si>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</si>
  <si>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</si>
  <si>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</si>
  <si>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</si>
  <si>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</si>
  <si>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</si>
  <si>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</si>
  <si>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</si>
  <si>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</si>
  <si>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</si>
  <si>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</si>
  <si>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</si>
  <si>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</si>
  <si>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</si>
  <si>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</si>
  <si>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</si>
  <si>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</si>
  <si>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</si>
  <si>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</si>
  <si>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</si>
  <si>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</si>
  <si>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</si>
  <si>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</si>
  <si>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</si>
  <si>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</si>
  <si>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</si>
  <si>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</si>
  <si>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</si>
  <si>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</si>
  <si>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</si>
  <si>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</si>
  <si>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</si>
  <si>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</si>
  <si>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</si>
  <si>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</si>
  <si>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</si>
  <si>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</si>
  <si>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</si>
  <si>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</si>
  <si>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</si>
  <si>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</si>
  <si>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</si>
  <si>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</si>
  <si>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</si>
  <si>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</si>
  <si>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</si>
  <si>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</si>
  <si>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</si>
  <si>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</si>
  <si>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</si>
  <si>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</si>
  <si>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</si>
  <si>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</si>
  <si>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</si>
  <si>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</si>
  <si>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</si>
  <si>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</si>
  <si>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</si>
  <si>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</si>
  <si>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</si>
  <si>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</si>
  <si>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</si>
  <si>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</si>
  <si>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</si>
  <si>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</si>
  <si>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</si>
  <si>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</si>
  <si>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</si>
  <si>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</si>
  <si>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</si>
  <si>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</si>
  <si>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</si>
  <si>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</si>
  <si>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</si>
  <si>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</si>
  <si>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</si>
  <si>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</si>
  <si>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</si>
  <si>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</si>
  <si>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</si>
  <si>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</si>
  <si>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</si>
  <si>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</si>
  <si>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</si>
  <si>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</si>
  <si>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</si>
  <si>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</si>
  <si>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</si>
  <si>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</si>
  <si>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</si>
  <si>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</si>
  <si>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</si>
  <si>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</si>
  <si>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</si>
  <si>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</si>
  <si>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</si>
  <si>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</si>
  <si>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</si>
  <si>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</si>
  <si>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</si>
  <si>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</si>
  <si>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</si>
  <si>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</si>
  <si>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</si>
  <si>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</si>
  <si>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</si>
  <si>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</si>
  <si>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</si>
  <si>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</si>
  <si>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</si>
  <si>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</si>
  <si>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</si>
  <si>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</si>
  <si>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</si>
  <si>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</si>
  <si>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</si>
  <si>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</si>
  <si>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</si>
  <si>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</si>
  <si>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</si>
  <si>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</si>
  <si>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</si>
  <si>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</si>
  <si>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</si>
  <si>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</si>
  <si>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</si>
  <si>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</si>
  <si>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</si>
  <si>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</si>
  <si>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</si>
  <si>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</si>
  <si>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</si>
  <si>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</si>
  <si>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</si>
  <si>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</si>
  <si>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</si>
  <si>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</si>
  <si>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</si>
  <si>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</si>
  <si>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</si>
  <si>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</si>
  <si>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</si>
  <si>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</si>
  <si>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</si>
  <si>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</si>
  <si>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</si>
  <si>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</si>
  <si>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</si>
  <si>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</si>
  <si>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</si>
  <si>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</si>
  <si>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</si>
  <si>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</si>
  <si>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</si>
  <si>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</si>
  <si>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</si>
  <si>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</si>
  <si>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</si>
  <si>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</si>
  <si>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</si>
  <si>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</si>
  <si>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</si>
  <si>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</si>
  <si>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</si>
  <si>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</si>
  <si>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</si>
  <si>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</si>
  <si>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</si>
  <si>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</si>
  <si>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</si>
  <si>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</si>
  <si>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</si>
  <si>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</si>
  <si>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</si>
  <si>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</si>
  <si>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</si>
  <si>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</si>
  <si>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</si>
  <si>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</si>
  <si>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</si>
  <si>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</si>
  <si>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</si>
  <si>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</si>
  <si>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</si>
  <si>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</si>
  <si>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</si>
  <si>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</si>
  <si>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</si>
  <si>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</si>
  <si>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</si>
  <si>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</si>
  <si>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</si>
  <si>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</si>
  <si>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</si>
  <si>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</si>
  <si>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</si>
  <si>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</si>
  <si>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</si>
  <si>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</si>
  <si>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</si>
  <si>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</si>
  <si>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</si>
  <si>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</si>
  <si>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</si>
  <si>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</si>
  <si>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</si>
  <si>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</si>
  <si>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</si>
  <si>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</si>
  <si>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</si>
  <si>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</si>
  <si>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</si>
  <si>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</si>
  <si>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</si>
  <si>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</si>
  <si>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</si>
  <si>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</si>
  <si>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</si>
  <si>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</si>
  <si>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</si>
  <si>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</si>
  <si>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</si>
  <si>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</si>
  <si>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</si>
  <si>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</si>
  <si>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</si>
  <si>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</si>
  <si>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</si>
  <si>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</si>
  <si>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</si>
  <si>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</si>
  <si>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</si>
  <si>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</si>
  <si>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</si>
  <si>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</si>
  <si>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</si>
  <si>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</si>
  <si>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</si>
  <si>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</si>
  <si>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</si>
  <si>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</si>
  <si>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</si>
  <si>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</si>
  <si>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</si>
  <si>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</si>
  <si>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</si>
  <si>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</si>
  <si>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</si>
  <si>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</si>
  <si>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</si>
  <si>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</si>
  <si>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</si>
  <si>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</si>
  <si>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</si>
  <si>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</si>
  <si>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</si>
  <si>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</si>
  <si>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</si>
  <si>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</si>
  <si>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</si>
  <si>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</si>
  <si>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</si>
  <si>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</si>
  <si>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</si>
  <si>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</si>
  <si>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</si>
  <si>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</si>
  <si>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</si>
  <si>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</si>
  <si>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</si>
  <si>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</si>
  <si>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</si>
  <si>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</si>
  <si>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</si>
  <si>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</si>
  <si>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</si>
  <si>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</si>
  <si>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</si>
  <si>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</si>
  <si>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</si>
  <si>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</si>
  <si>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</si>
  <si>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</si>
  <si>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</si>
  <si>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</si>
  <si>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</si>
  <si>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</si>
  <si>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</si>
  <si>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</si>
  <si>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</si>
  <si>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</si>
  <si>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</si>
  <si>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</si>
  <si>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</si>
  <si>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</si>
  <si>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</si>
  <si>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</si>
  <si>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</si>
  <si>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</si>
  <si>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</si>
  <si>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</si>
  <si>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</si>
  <si>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</si>
  <si>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</si>
  <si>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</si>
  <si>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</si>
  <si>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</si>
  <si>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</si>
  <si>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</si>
  <si>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</si>
  <si>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</si>
  <si>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</si>
  <si>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</si>
  <si>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</si>
  <si>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</si>
  <si>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</si>
  <si>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</si>
  <si>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</si>
  <si>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</si>
  <si>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</si>
  <si>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</si>
  <si>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</si>
  <si>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</si>
  <si>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</si>
  <si>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</si>
  <si>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</si>
  <si>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</si>
  <si>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</si>
  <si>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</si>
  <si>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</si>
  <si>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</si>
  <si>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</si>
  <si>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</si>
  <si>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</si>
  <si>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</si>
  <si>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</si>
  <si>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</si>
  <si>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</si>
  <si>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</si>
  <si>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</si>
  <si>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</si>
  <si>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</si>
  <si>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</si>
  <si>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</si>
  <si>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</si>
  <si>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</si>
  <si>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</si>
  <si>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</si>
  <si>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</si>
  <si>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</si>
  <si>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</si>
  <si>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</si>
  <si>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</si>
  <si>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</si>
  <si>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</si>
  <si>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</si>
  <si>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</si>
  <si>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</si>
  <si>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</si>
  <si>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</si>
  <si>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</si>
  <si>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</si>
  <si>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</si>
  <si>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</si>
  <si>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</si>
  <si>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</si>
  <si>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</si>
  <si>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</si>
  <si>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</si>
  <si>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</si>
  <si>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</si>
  <si>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</si>
  <si>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</si>
  <si>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</si>
  <si>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</si>
  <si>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</si>
  <si>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</si>
  <si>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</si>
  <si>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</si>
  <si>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</si>
  <si>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</si>
  <si>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</si>
  <si>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</si>
  <si>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</si>
  <si>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</si>
  <si>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</si>
  <si>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</si>
  <si>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</si>
  <si>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</si>
  <si>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</si>
  <si>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</si>
  <si>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</si>
  <si>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</si>
  <si>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</si>
  <si>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</si>
  <si>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</si>
  <si>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</si>
  <si>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</si>
  <si>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</si>
  <si>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</si>
  <si>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</si>
  <si>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</si>
  <si>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</si>
  <si>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</si>
  <si>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</si>
  <si>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</si>
  <si>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</si>
  <si>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</si>
  <si>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</si>
  <si>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</si>
  <si>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</si>
  <si>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</si>
  <si>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</si>
  <si>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</si>
  <si>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</si>
  <si>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</si>
  <si>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</si>
  <si>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</si>
  <si>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</si>
  <si>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</si>
  <si>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</si>
  <si>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</si>
  <si>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</si>
  <si>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</si>
  <si>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</si>
  <si>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</si>
  <si>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</si>
  <si>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</si>
  <si>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</si>
  <si>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</si>
  <si>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</si>
  <si>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</si>
  <si>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</si>
  <si>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</si>
  <si>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</si>
  <si>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</si>
  <si>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</si>
  <si>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</si>
  <si>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</si>
  <si>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</si>
  <si>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</si>
  <si>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</si>
  <si>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</si>
  <si>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</si>
  <si>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</si>
  <si>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</si>
  <si>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</si>
  <si>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</si>
  <si>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</si>
  <si>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</si>
  <si>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</si>
  <si>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</si>
  <si>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</si>
  <si>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</si>
  <si>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</si>
  <si>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</si>
  <si>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</si>
  <si>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</si>
  <si>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</si>
  <si>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</si>
  <si>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</si>
  <si>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</si>
  <si>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</si>
  <si>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</si>
  <si>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</si>
  <si>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</si>
  <si>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</si>
  <si>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</si>
  <si>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</si>
  <si>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</si>
  <si>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</si>
  <si>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</si>
  <si>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</si>
  <si>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</si>
  <si>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</si>
  <si>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</si>
  <si>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</si>
  <si>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</si>
  <si>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</si>
  <si>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</si>
  <si>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</si>
  <si>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</si>
  <si>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</si>
  <si>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</si>
  <si>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</si>
  <si>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</si>
  <si>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</si>
  <si>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</si>
  <si>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</si>
  <si>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</si>
  <si>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</si>
  <si>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</si>
  <si>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</si>
  <si>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</si>
  <si>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</si>
  <si>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</si>
  <si>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</si>
  <si>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</si>
  <si>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</si>
  <si>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</si>
  <si>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</si>
  <si>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</si>
  <si>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</si>
  <si>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</si>
  <si>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</si>
  <si>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</si>
  <si>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</si>
  <si>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</si>
  <si>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</si>
  <si>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</si>
  <si>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</si>
  <si>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</si>
  <si>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</si>
  <si>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</si>
  <si>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</si>
  <si>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</si>
  <si>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</si>
  <si>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</si>
  <si>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</si>
  <si>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</si>
  <si>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</si>
  <si>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</si>
  <si>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</si>
  <si>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</si>
  <si>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</si>
  <si>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</si>
  <si>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</si>
  <si>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</si>
  <si>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</si>
  <si>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</si>
  <si>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</si>
  <si>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</si>
  <si>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</si>
  <si>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</si>
  <si>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</si>
  <si>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</si>
  <si>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</si>
  <si>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</si>
  <si>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</si>
  <si>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</si>
  <si>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</si>
  <si>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</si>
  <si>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</si>
  <si>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</si>
  <si>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</si>
  <si>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</si>
  <si>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</si>
  <si>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</si>
  <si>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</si>
  <si>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</si>
  <si>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</si>
  <si>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</si>
  <si>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</si>
  <si>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</si>
  <si>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</si>
  <si>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</si>
  <si>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</si>
  <si>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</si>
  <si>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</si>
  <si>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</si>
  <si>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</si>
  <si>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</si>
  <si>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</si>
  <si>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</si>
  <si>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</si>
  <si>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</si>
  <si>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</si>
  <si>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</si>
  <si>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</si>
  <si>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</si>
  <si>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</si>
  <si>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</si>
  <si>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</si>
  <si>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</si>
  <si>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</si>
  <si>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</si>
  <si>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</si>
  <si>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</si>
  <si>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</si>
  <si>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</si>
  <si>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</si>
  <si>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</si>
  <si>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</si>
  <si>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</si>
  <si>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</si>
  <si>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</si>
  <si>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</si>
  <si>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</si>
  <si>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</si>
  <si>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</si>
  <si>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</si>
  <si>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</si>
  <si>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</si>
  <si>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</si>
  <si>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</si>
  <si>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</si>
  <si>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</si>
  <si>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</si>
  <si>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</si>
  <si>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</si>
  <si>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</si>
  <si>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</si>
  <si>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</si>
  <si>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</si>
  <si>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</si>
  <si>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</si>
  <si>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</si>
  <si>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</si>
  <si>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</si>
  <si>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</si>
  <si>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</si>
  <si>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</si>
  <si>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</si>
  <si>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</si>
  <si>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</si>
  <si>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</si>
  <si>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</si>
  <si>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</si>
  <si>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</si>
  <si>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</si>
  <si>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</si>
  <si>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</si>
  <si>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</si>
  <si>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</si>
  <si>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</si>
  <si>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</si>
  <si>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</si>
  <si>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</si>
  <si>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</si>
  <si>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</si>
  <si>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</si>
  <si>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</si>
  <si>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</si>
  <si>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</si>
  <si>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</si>
  <si>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</si>
  <si>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</si>
  <si>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</si>
  <si>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</si>
  <si>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</si>
  <si>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</si>
  <si>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</si>
  <si>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</si>
  <si>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</si>
  <si>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</si>
  <si>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</si>
  <si>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</si>
  <si>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</si>
  <si>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</si>
  <si>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</si>
  <si>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</si>
  <si>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</si>
  <si>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</si>
  <si>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</si>
  <si>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</si>
  <si>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</si>
  <si>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</si>
  <si>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</si>
  <si>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</si>
  <si>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</si>
  <si>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</si>
  <si>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</si>
  <si>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</si>
  <si>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</si>
  <si>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</si>
  <si>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</si>
  <si>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</si>
  <si>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</si>
  <si>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</si>
  <si>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</si>
  <si>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</si>
  <si>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</si>
  <si>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</si>
  <si>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</si>
  <si>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</si>
  <si>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</si>
  <si>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</si>
  <si>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</si>
  <si>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</si>
  <si>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</si>
  <si>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</si>
  <si>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</si>
  <si>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</si>
  <si>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</si>
  <si>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</si>
  <si>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</si>
  <si>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</si>
  <si>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</si>
  <si>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</si>
  <si>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</si>
  <si>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</si>
  <si>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</si>
  <si>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</si>
  <si>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</si>
  <si>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</si>
  <si>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</si>
  <si>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</si>
  <si>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</si>
  <si>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</si>
  <si>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</si>
  <si>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</si>
  <si>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</si>
  <si>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</si>
  <si>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</si>
  <si>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</si>
  <si>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</si>
  <si>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</si>
  <si>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</si>
  <si>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</si>
  <si>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</si>
  <si>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</si>
  <si>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</si>
  <si>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</si>
  <si>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</si>
  <si>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</si>
  <si>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</si>
  <si>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</si>
  <si>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</si>
  <si>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</si>
  <si>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</si>
  <si>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</si>
  <si>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</si>
  <si>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</si>
  <si>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</si>
  <si>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</si>
  <si>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</si>
  <si>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</si>
  <si>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</si>
  <si>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</si>
  <si>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</si>
  <si>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</si>
  <si>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</si>
  <si>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</si>
  <si>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</si>
  <si>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</si>
  <si>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</si>
  <si>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</si>
  <si>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</si>
  <si>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</si>
  <si>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</si>
  <si>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</si>
  <si>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</si>
  <si>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</si>
  <si>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</si>
  <si>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</si>
  <si>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</si>
  <si>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</si>
  <si>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</si>
  <si>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</si>
  <si>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</si>
  <si>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</si>
  <si>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</si>
  <si>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</si>
  <si>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</si>
  <si>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</si>
  <si>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</si>
  <si>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</si>
  <si>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</si>
  <si>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</si>
  <si>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</si>
  <si>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</si>
  <si>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</si>
  <si>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</si>
  <si>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</si>
  <si>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</si>
  <si>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</si>
  <si>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</si>
  <si>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</si>
  <si>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</si>
  <si>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</si>
  <si>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</si>
  <si>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</si>
  <si>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</si>
  <si>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</si>
  <si>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</si>
  <si>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</si>
  <si>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</si>
  <si>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</si>
  <si>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</si>
  <si>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</si>
  <si>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</si>
  <si>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</si>
  <si>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</si>
  <si>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</si>
  <si>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</si>
  <si>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</si>
  <si>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</si>
  <si>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</si>
  <si>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</si>
  <si>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</si>
  <si>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</si>
  <si>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</si>
  <si>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</si>
  <si>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</si>
  <si>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</si>
  <si>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</si>
  <si>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</si>
  <si>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</si>
  <si>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</si>
  <si>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</si>
  <si>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</si>
  <si>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</si>
  <si>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</si>
  <si>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</si>
  <si>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</si>
  <si>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</si>
  <si>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</si>
  <si>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</si>
  <si>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</si>
  <si>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</si>
  <si>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</si>
  <si>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</si>
  <si>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</si>
  <si>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</si>
  <si>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</si>
  <si>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</si>
  <si>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</si>
  <si>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</si>
  <si>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</si>
  <si>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</si>
  <si>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</si>
  <si>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</si>
  <si>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</si>
  <si>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</si>
  <si>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</si>
  <si>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</si>
  <si>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</si>
  <si>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</si>
  <si>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</si>
  <si>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</si>
  <si>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</si>
  <si>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</si>
  <si>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</si>
  <si>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</si>
  <si>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</si>
  <si>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</si>
  <si>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</si>
  <si>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</si>
  <si>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</si>
  <si>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</si>
  <si>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</si>
  <si>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</si>
  <si>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</si>
  <si>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</si>
  <si>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</si>
  <si>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</si>
  <si>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</si>
  <si>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</si>
  <si>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</si>
  <si>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</si>
  <si>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</si>
  <si>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</si>
  <si>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</si>
  <si>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</si>
  <si>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</si>
  <si>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</si>
  <si>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</si>
  <si>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</si>
  <si>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</si>
  <si>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</si>
  <si>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</si>
  <si>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</si>
  <si>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</si>
  <si>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</si>
  <si>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</si>
  <si>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</si>
  <si>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</si>
  <si>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</si>
  <si>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</si>
  <si>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</si>
  <si>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</si>
  <si>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</si>
  <si>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</si>
  <si>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</si>
  <si>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</si>
  <si>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</si>
  <si>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</si>
  <si>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</si>
  <si>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</si>
  <si>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</si>
  <si>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</si>
  <si>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</si>
  <si>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</si>
  <si>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</si>
  <si>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</si>
  <si>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</si>
  <si>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</si>
  <si>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</si>
  <si>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</si>
  <si>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</si>
  <si>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</si>
  <si>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</si>
  <si>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</si>
  <si>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</si>
  <si>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</si>
  <si>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</si>
  <si>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</si>
  <si>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</si>
  <si>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</si>
  <si>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</si>
  <si>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</si>
  <si>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</si>
  <si>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</si>
  <si>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</si>
  <si>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</si>
  <si>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</si>
  <si>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</si>
  <si>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</si>
  <si>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</si>
  <si>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</si>
  <si>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</si>
  <si>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</si>
  <si>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</si>
  <si>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</si>
  <si>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</si>
  <si>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</si>
  <si>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</si>
  <si>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</si>
  <si>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</si>
  <si>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</si>
  <si>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</si>
  <si>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</si>
  <si>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</si>
  <si>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</si>
  <si>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</si>
  <si>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</si>
  <si>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</si>
  <si>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</si>
  <si>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</si>
  <si>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</si>
  <si>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</si>
  <si>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</si>
  <si>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</si>
  <si>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</si>
  <si>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</si>
  <si>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</si>
  <si>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</si>
  <si>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</si>
  <si>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</si>
  <si>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</si>
  <si>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</si>
  <si>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</si>
  <si>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</si>
  <si>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</si>
  <si>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</si>
  <si>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</si>
  <si>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</si>
  <si>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</si>
  <si>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</si>
  <si>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</si>
  <si>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</si>
  <si>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</si>
  <si>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</si>
  <si>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</si>
  <si>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</si>
  <si>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</si>
  <si>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</si>
  <si>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</si>
  <si>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</si>
  <si>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</si>
  <si>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</si>
  <si>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</si>
  <si>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</si>
  <si>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</si>
  <si>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</si>
  <si>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</si>
  <si>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</si>
  <si>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</si>
  <si>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</si>
  <si>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</si>
  <si>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</si>
  <si>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</si>
  <si>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</si>
  <si>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</si>
  <si>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</si>
  <si>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</si>
  <si>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</si>
  <si>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</si>
  <si>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</si>
  <si>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</si>
  <si>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</si>
  <si>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</si>
  <si>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</si>
  <si>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</si>
  <si>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</si>
  <si>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</si>
  <si>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</si>
  <si>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</si>
  <si>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</si>
  <si>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</si>
  <si>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</si>
  <si>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</si>
  <si>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</si>
  <si>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</si>
  <si>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</si>
  <si>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</si>
  <si>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</si>
  <si>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</si>
  <si>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</si>
  <si>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</si>
  <si>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</si>
  <si>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</si>
  <si>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</si>
  <si>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</si>
  <si>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</si>
  <si>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</si>
  <si>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</si>
  <si>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</si>
  <si>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</si>
  <si>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</si>
  <si>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</si>
  <si>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</si>
  <si>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</si>
  <si>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</si>
  <si>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</si>
  <si>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</si>
  <si>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</si>
  <si>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</si>
  <si>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</si>
  <si>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</si>
  <si>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</si>
  <si>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</si>
  <si>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</si>
  <si>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</si>
  <si>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</si>
  <si>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</si>
  <si>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</si>
  <si>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</si>
  <si>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</si>
  <si>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</si>
  <si>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</si>
  <si>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</si>
  <si>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</si>
  <si>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</si>
  <si>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</si>
  <si>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</si>
  <si>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</si>
  <si>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</si>
  <si>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</si>
  <si>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</si>
  <si>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</si>
  <si>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</si>
  <si>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</si>
  <si>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</si>
  <si>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</si>
  <si>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</si>
  <si>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</si>
  <si>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</si>
  <si>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</si>
  <si>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</si>
  <si>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</si>
  <si>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</si>
  <si>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</si>
  <si>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</si>
  <si>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</si>
  <si>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</si>
  <si>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</si>
  <si>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</si>
  <si>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</si>
  <si>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</si>
  <si>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</si>
  <si>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</si>
  <si>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</si>
  <si>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</si>
  <si>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</si>
  <si>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</si>
  <si>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</si>
  <si>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</si>
  <si>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</si>
  <si>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</si>
  <si>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</si>
  <si>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</si>
  <si>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</si>
  <si>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</si>
  <si>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</si>
  <si>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</si>
  <si>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</si>
  <si>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</si>
  <si>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</si>
  <si>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</si>
  <si>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</si>
  <si>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</si>
  <si>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</si>
  <si>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</si>
  <si>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</si>
  <si>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</si>
  <si>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</si>
  <si>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</si>
  <si>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</si>
  <si>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</si>
  <si>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</si>
  <si>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</si>
  <si>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</si>
  <si>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</si>
  <si>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</si>
  <si>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</si>
  <si>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</si>
  <si>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</si>
  <si>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</si>
  <si>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</si>
  <si>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</si>
  <si>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</si>
  <si>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</si>
  <si>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</si>
  <si>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</si>
  <si>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</si>
  <si>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</si>
  <si>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</si>
  <si>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</si>
  <si>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</si>
  <si>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</si>
  <si>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</si>
  <si>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</si>
  <si>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</si>
  <si>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</si>
  <si>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</si>
  <si>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</si>
  <si>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</si>
  <si>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</si>
  <si>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</si>
  <si>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</si>
  <si>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</si>
  <si>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</si>
  <si>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</si>
  <si>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</si>
  <si>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</si>
  <si>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</si>
  <si>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</si>
  <si>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</si>
  <si>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</si>
  <si>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</si>
  <si>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</si>
  <si>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</si>
  <si>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</si>
  <si>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</si>
  <si>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</si>
  <si>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</si>
  <si>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</si>
  <si>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</si>
  <si>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</si>
  <si>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</si>
  <si>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</si>
  <si>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</si>
  <si>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</si>
  <si>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</si>
  <si>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</si>
  <si>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</si>
  <si>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</si>
  <si>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</si>
  <si>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</si>
  <si>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</si>
  <si>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</si>
  <si>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</si>
  <si>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</si>
  <si>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</si>
  <si>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</si>
  <si>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</si>
  <si>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</si>
  <si>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</si>
  <si>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</si>
  <si>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</si>
  <si>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</si>
  <si>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</si>
  <si>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</si>
  <si>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</si>
  <si>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</si>
  <si>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</si>
  <si>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</si>
  <si>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</si>
  <si>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</si>
  <si>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</si>
  <si>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</si>
  <si>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</si>
  <si>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</si>
  <si>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</si>
  <si>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</si>
  <si>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</si>
  <si>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</si>
  <si>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</si>
  <si>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</si>
  <si>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</si>
  <si>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</si>
  <si>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</si>
  <si>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</si>
  <si>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</si>
  <si>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</si>
  <si>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</si>
  <si>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</si>
  <si>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</si>
  <si>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</si>
  <si>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</si>
  <si>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</si>
  <si>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</si>
  <si>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</si>
  <si>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</si>
  <si>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</si>
  <si>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</si>
  <si>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</si>
  <si>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</si>
  <si>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</si>
  <si>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</si>
  <si>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</si>
  <si>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</si>
  <si>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</si>
  <si>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</si>
  <si>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</si>
  <si>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</si>
  <si>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</si>
  <si>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</si>
  <si>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</si>
  <si>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</si>
  <si>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</si>
  <si>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</si>
  <si>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</si>
  <si>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</si>
  <si>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</si>
  <si>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</si>
  <si>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</si>
  <si>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</si>
  <si>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</si>
  <si>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</si>
  <si>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</si>
  <si>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</si>
  <si>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</si>
  <si>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</si>
  <si>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</si>
  <si>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</si>
  <si>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</si>
  <si>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</si>
  <si>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</si>
  <si>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</si>
  <si>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</si>
  <si>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</si>
  <si>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</si>
  <si>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</si>
  <si>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</si>
  <si>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</si>
  <si>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</si>
  <si>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</si>
  <si>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</si>
  <si>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</si>
  <si>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</si>
  <si>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</si>
  <si>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</si>
  <si>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</si>
  <si>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</si>
  <si>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</si>
  <si>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</si>
  <si>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</si>
  <si>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</si>
  <si>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</si>
  <si>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</si>
  <si>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</si>
  <si>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</si>
  <si>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</si>
  <si>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</si>
  <si>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</si>
  <si>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</si>
  <si>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</si>
  <si>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</si>
  <si>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</si>
  <si>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</si>
  <si>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</si>
  <si>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</si>
  <si>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</si>
  <si>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</si>
  <si>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</si>
  <si>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</si>
  <si>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</si>
  <si>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</si>
  <si>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</si>
  <si>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</si>
  <si>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</si>
  <si>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</si>
  <si>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</si>
  <si>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</si>
  <si>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</si>
  <si>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</si>
  <si>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</si>
  <si>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</si>
  <si>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</si>
  <si>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</si>
  <si>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</si>
  <si>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</si>
  <si>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</si>
  <si>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</si>
  <si>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</si>
  <si>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</si>
  <si>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</si>
  <si>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</si>
  <si>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</si>
  <si>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</si>
  <si>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</si>
  <si>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</si>
  <si>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</si>
  <si>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</si>
  <si>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</si>
  <si>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</si>
  <si>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</si>
  <si>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</si>
  <si>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</si>
  <si>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</si>
  <si>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</si>
  <si>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</si>
  <si>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</si>
  <si>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</si>
  <si>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</si>
  <si>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</si>
  <si>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</si>
  <si>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</si>
  <si>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</si>
  <si>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</si>
  <si>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</si>
  <si>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</si>
  <si>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</si>
  <si>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</si>
  <si>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</si>
  <si>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</si>
  <si>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</si>
  <si>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</si>
  <si>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</si>
  <si>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</si>
  <si>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</si>
  <si>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</si>
  <si>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</si>
  <si>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</si>
  <si>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</si>
  <si>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</si>
  <si>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</si>
  <si>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</si>
  <si>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</si>
  <si>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</si>
  <si>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</si>
  <si>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</si>
  <si>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</si>
  <si>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</si>
  <si>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</si>
  <si>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</si>
  <si>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</si>
  <si>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</si>
  <si>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</si>
  <si>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</si>
  <si>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</si>
  <si>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</si>
  <si>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</si>
  <si>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</si>
  <si>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</si>
  <si>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</si>
  <si>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</si>
  <si>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</si>
  <si>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</si>
  <si>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</si>
  <si>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</si>
  <si>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</si>
  <si>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</si>
  <si>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</si>
  <si>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</si>
  <si>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</si>
  <si>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</si>
  <si>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</si>
  <si>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</si>
  <si>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</si>
  <si>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</si>
  <si>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</si>
  <si>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</si>
  <si>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</si>
  <si>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</si>
  <si>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</si>
  <si>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</si>
  <si>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</si>
  <si>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</si>
  <si>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</si>
  <si>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</si>
  <si>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</si>
  <si>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</si>
  <si>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</si>
  <si>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</si>
  <si>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</si>
  <si>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</si>
  <si>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</si>
  <si>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</si>
  <si>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</si>
  <si>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</si>
  <si>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</si>
  <si>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</si>
  <si>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</si>
  <si>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</si>
  <si>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</si>
  <si>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</si>
  <si>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</si>
  <si>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</si>
  <si>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</si>
  <si>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</si>
  <si>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</si>
  <si>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</si>
  <si>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</si>
  <si>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</si>
  <si>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</si>
  <si>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</si>
  <si>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</si>
  <si>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</si>
  <si>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</si>
  <si>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</si>
  <si>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</si>
  <si>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</si>
  <si>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</si>
  <si>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</si>
  <si>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</si>
  <si>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</si>
  <si>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</si>
  <si>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</si>
  <si>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</si>
  <si>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</si>
  <si>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</si>
  <si>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</si>
  <si>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</si>
  <si>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</si>
  <si>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</si>
  <si>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</si>
  <si>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</si>
  <si>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</si>
  <si>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</si>
  <si>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</si>
  <si>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</si>
  <si>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</si>
  <si>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</si>
  <si>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</si>
  <si>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</si>
  <si>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</si>
  <si>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</si>
  <si>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</si>
  <si>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</si>
  <si>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</si>
  <si>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</si>
  <si>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</si>
  <si>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</si>
  <si>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</si>
  <si>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</si>
  <si>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</si>
  <si>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</si>
  <si>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</si>
  <si>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</si>
  <si>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</si>
  <si>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</si>
  <si>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</si>
  <si>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</si>
  <si>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</si>
  <si>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</si>
  <si>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</si>
  <si>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</si>
  <si>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</si>
  <si>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</si>
  <si>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</si>
  <si>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</si>
  <si>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</si>
  <si>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</si>
  <si>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</si>
  <si>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</si>
  <si>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</si>
  <si>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</si>
  <si>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</si>
  <si>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</si>
  <si>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</si>
  <si>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</si>
  <si>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</si>
  <si>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</si>
  <si>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</si>
  <si>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</si>
  <si>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</si>
  <si>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</si>
  <si>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</si>
  <si>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</si>
  <si>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</si>
  <si>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</si>
  <si>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</si>
  <si>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</si>
  <si>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</si>
  <si>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</si>
  <si>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</si>
  <si>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</si>
  <si>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</si>
  <si>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</si>
  <si>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</si>
  <si>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</si>
  <si>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</si>
  <si>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</si>
  <si>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</si>
  <si>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</si>
  <si>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</si>
  <si>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</si>
  <si>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</si>
  <si>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</si>
  <si>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</si>
  <si>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</si>
  <si>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</si>
  <si>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</si>
  <si>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</si>
  <si>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</si>
  <si>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</si>
  <si>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</si>
  <si>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</si>
  <si>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</si>
  <si>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</si>
  <si>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</si>
  <si>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</si>
  <si>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</si>
  <si>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</si>
  <si>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</si>
  <si>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</si>
  <si>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</si>
  <si>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</si>
  <si>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</si>
  <si>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</si>
  <si>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</si>
  <si>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</si>
  <si>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</si>
  <si>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</si>
  <si>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</si>
  <si>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</si>
  <si>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</si>
  <si>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</si>
  <si>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</si>
  <si>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</si>
  <si>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</si>
  <si>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</si>
  <si>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</si>
  <si>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</si>
  <si>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</si>
  <si>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</si>
  <si>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</si>
  <si>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</si>
  <si>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</si>
  <si>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</si>
  <si>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</si>
  <si>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</si>
  <si>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</si>
  <si>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</si>
  <si>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</si>
  <si>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</si>
  <si>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</si>
  <si>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</si>
  <si>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</si>
  <si>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</si>
  <si>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</si>
  <si>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</si>
  <si>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</si>
  <si>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</si>
  <si>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</si>
  <si>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</si>
  <si>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</si>
  <si>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</si>
  <si>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</si>
  <si>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</si>
  <si>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</si>
  <si>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</si>
  <si>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</si>
  <si>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</si>
  <si>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</si>
  <si>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</si>
  <si>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</si>
  <si>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</si>
  <si>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</si>
  <si>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</si>
  <si>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</si>
  <si>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</si>
  <si>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</si>
  <si>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</si>
  <si>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</si>
  <si>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</si>
  <si>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</si>
  <si>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</si>
  <si>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</si>
  <si>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</si>
  <si>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</si>
  <si>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</si>
  <si>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</si>
  <si>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</si>
  <si>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</si>
  <si>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</si>
  <si>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</si>
  <si>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</si>
  <si>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</si>
  <si>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</si>
  <si>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</si>
  <si>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</si>
  <si>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</si>
  <si>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</si>
  <si>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</si>
  <si>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</si>
  <si>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</si>
  <si>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</si>
  <si>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</si>
  <si>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</si>
  <si>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</si>
  <si>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</si>
  <si>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</si>
  <si>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</si>
  <si>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</si>
  <si>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</si>
  <si>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</si>
  <si>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</si>
  <si>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</si>
  <si>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</si>
  <si>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</si>
  <si>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</si>
  <si>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</si>
  <si>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</si>
  <si>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</si>
  <si>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</si>
  <si>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</si>
  <si>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</si>
  <si>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</si>
  <si>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</si>
  <si>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</si>
  <si>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</si>
  <si>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</si>
  <si>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</si>
  <si>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</si>
  <si>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</si>
  <si>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</si>
  <si>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</si>
  <si>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</si>
  <si>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</si>
  <si>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</si>
  <si>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</si>
  <si>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</si>
  <si>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</si>
  <si>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</si>
  <si>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</si>
  <si>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</si>
  <si>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</si>
  <si>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</si>
  <si>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</si>
  <si>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</si>
  <si>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</si>
  <si>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</si>
  <si>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</si>
  <si>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</si>
  <si>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</si>
  <si>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</si>
  <si>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</si>
  <si>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</si>
  <si>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</si>
  <si>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</si>
  <si>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</si>
  <si>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</si>
  <si>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</si>
  <si>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</si>
  <si>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</si>
  <si>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</si>
  <si>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</si>
  <si>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</si>
  <si>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</si>
  <si>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</si>
  <si>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</si>
  <si>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</si>
  <si>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</si>
  <si>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</si>
  <si>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</si>
  <si>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</si>
  <si>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</si>
  <si>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</si>
  <si>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</si>
  <si>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</si>
  <si>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</si>
  <si>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</si>
  <si>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</si>
  <si>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</si>
  <si>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</si>
  <si>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</si>
  <si>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</si>
  <si>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</si>
  <si>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</si>
  <si>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</si>
  <si>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</si>
  <si>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</si>
  <si>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</si>
  <si>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</si>
  <si>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</si>
  <si>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</si>
  <si>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</si>
  <si>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</si>
  <si>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</si>
  <si>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</si>
  <si>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</si>
  <si>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</si>
  <si>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</si>
  <si>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</si>
  <si>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</si>
  <si>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</si>
  <si>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</si>
  <si>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</si>
  <si>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</si>
  <si>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</si>
  <si>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</si>
  <si>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</si>
  <si>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</si>
  <si>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</si>
  <si>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</si>
  <si>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</si>
  <si>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</si>
  <si>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</si>
  <si>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</si>
  <si>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</si>
  <si>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</si>
  <si>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</si>
  <si>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</si>
  <si>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</si>
  <si>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</si>
  <si>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</si>
  <si>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</si>
  <si>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</si>
  <si>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</si>
  <si>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</si>
  <si>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</si>
  <si>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</si>
  <si>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</si>
  <si>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</si>
  <si>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</si>
  <si>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</si>
  <si>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</si>
  <si>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</si>
  <si>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</si>
  <si>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</si>
  <si>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</si>
  <si>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</si>
  <si>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</si>
  <si>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</si>
  <si>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</si>
  <si>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</si>
  <si>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</si>
  <si>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</si>
  <si>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</si>
  <si>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</si>
  <si>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</si>
  <si>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</si>
  <si>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</si>
  <si>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</si>
  <si>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</si>
  <si>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</si>
  <si>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</si>
  <si>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</si>
  <si>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</si>
  <si>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</si>
  <si>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</si>
  <si>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</si>
  <si>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</si>
  <si>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</si>
  <si>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</si>
  <si>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</si>
  <si>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</si>
  <si>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</si>
  <si>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</si>
  <si>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</si>
  <si>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</si>
  <si>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</si>
  <si>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</si>
  <si>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</si>
  <si>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</si>
  <si>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</si>
  <si>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</si>
  <si>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</si>
  <si>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</si>
  <si>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</si>
  <si>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</si>
  <si>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</si>
  <si>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</si>
  <si>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</si>
  <si>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</si>
  <si>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</si>
  <si>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</si>
  <si>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</si>
  <si>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</si>
  <si>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</si>
  <si>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</si>
  <si>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</si>
  <si>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</si>
  <si>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</si>
  <si>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</si>
  <si>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</si>
  <si>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</si>
  <si>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</si>
  <si>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</si>
  <si>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</si>
  <si>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</si>
  <si>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</si>
  <si>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</si>
  <si>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</si>
  <si>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</si>
  <si>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</si>
  <si>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</si>
  <si>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</si>
  <si>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</si>
  <si>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</si>
  <si>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</si>
  <si>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</si>
  <si>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</si>
  <si>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</si>
  <si>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</si>
  <si>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</si>
  <si>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</si>
  <si>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</si>
  <si>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</si>
  <si>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</si>
  <si>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</si>
  <si>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</si>
  <si>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</si>
  <si>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</si>
  <si>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</si>
  <si>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</si>
  <si>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</si>
  <si>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</si>
  <si>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</si>
  <si>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</si>
  <si>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</si>
  <si>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</si>
  <si>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</si>
  <si>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</si>
  <si>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</si>
  <si>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</si>
  <si>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</si>
  <si>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</si>
  <si>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</si>
  <si>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</si>
  <si>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</si>
  <si>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</si>
  <si>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</si>
  <si>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</si>
  <si>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</si>
  <si>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</si>
  <si>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</si>
  <si>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</si>
  <si>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</si>
  <si>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</si>
  <si>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</si>
  <si>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</si>
  <si>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</si>
  <si>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</si>
  <si>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</si>
  <si>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</si>
  <si>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</si>
  <si>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</si>
  <si>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</si>
  <si>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</si>
  <si>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</si>
  <si>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</si>
  <si>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</si>
  <si>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</si>
  <si>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</si>
  <si>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</si>
  <si>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</si>
  <si>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</si>
  <si>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</si>
  <si>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</si>
  <si>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</si>
  <si>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</si>
  <si>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</si>
  <si>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</si>
  <si>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</si>
  <si>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</si>
  <si>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</si>
  <si>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</si>
  <si>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</si>
  <si>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</si>
  <si>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</si>
  <si>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</si>
  <si>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</si>
  <si>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</si>
  <si>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</si>
  <si>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</si>
  <si>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</si>
  <si>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</si>
  <si>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</si>
  <si>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</si>
  <si>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</si>
  <si>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</si>
  <si>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</si>
  <si>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</si>
  <si>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</si>
  <si>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</si>
  <si>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</si>
  <si>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</si>
  <si>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</si>
  <si>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</si>
  <si>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</si>
  <si>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</si>
  <si>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</si>
  <si>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</si>
  <si>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</si>
  <si>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</si>
  <si>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</si>
  <si>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</si>
  <si>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</si>
  <si>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</si>
  <si>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</si>
  <si>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</si>
  <si>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</si>
  <si>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</si>
  <si>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</si>
  <si>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</si>
  <si>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</si>
  <si>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</si>
  <si>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</si>
  <si>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</si>
  <si>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</si>
  <si>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</si>
  <si>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</si>
  <si>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</si>
  <si>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</si>
  <si>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</si>
  <si>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</si>
  <si>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</si>
  <si>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</si>
  <si>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</si>
  <si>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</si>
  <si>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</si>
  <si>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</si>
  <si>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</si>
  <si>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</si>
  <si>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</si>
  <si>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</si>
  <si>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</si>
  <si>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</si>
  <si>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</si>
  <si>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</si>
  <si>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</si>
  <si>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</si>
  <si>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</si>
  <si>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</si>
  <si>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</si>
  <si>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</si>
  <si>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</si>
  <si>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</si>
  <si>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</si>
  <si>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</si>
  <si>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</si>
  <si>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</si>
  <si>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</si>
  <si>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</si>
  <si>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</si>
  <si>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</si>
  <si>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</si>
  <si>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</si>
  <si>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</si>
  <si>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</si>
  <si>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</si>
  <si>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</si>
  <si>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</si>
  <si>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</si>
  <si>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</si>
  <si>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</si>
  <si>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</si>
  <si>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</si>
  <si>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</si>
  <si>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</si>
  <si>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</si>
  <si>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</si>
  <si>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</si>
  <si>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</si>
  <si>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</si>
  <si>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</si>
  <si>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</si>
  <si>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</si>
  <si>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</si>
  <si>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</si>
  <si>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</si>
  <si>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</si>
  <si>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</si>
  <si>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</si>
  <si>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</si>
  <si>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</si>
  <si>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</si>
  <si>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</si>
  <si>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</si>
  <si>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</si>
  <si>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</si>
  <si>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</si>
  <si>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</si>
  <si>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</si>
  <si>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</si>
  <si>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</si>
  <si>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</si>
  <si>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</si>
  <si>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</si>
  <si>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</si>
  <si>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</si>
  <si>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</si>
  <si>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</si>
  <si>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</si>
  <si>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</si>
  <si>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</si>
  <si>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</si>
  <si>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</si>
  <si>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</si>
  <si>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</si>
  <si>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</si>
  <si>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</si>
  <si>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</si>
  <si>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</si>
  <si>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</si>
  <si>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</si>
  <si>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</si>
  <si>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</si>
  <si>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</si>
  <si>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</si>
  <si>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</si>
  <si>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</si>
  <si>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</si>
  <si>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</si>
  <si>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</si>
  <si>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</si>
  <si>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</si>
  <si>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</si>
  <si>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</si>
  <si>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</si>
  <si>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</si>
  <si>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</si>
  <si>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</si>
  <si>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</si>
  <si>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</si>
  <si>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</si>
  <si>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</si>
  <si>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</si>
  <si>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</si>
  <si>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</si>
  <si>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</si>
  <si>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</si>
  <si>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</si>
  <si>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</si>
  <si>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</si>
  <si>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</si>
  <si>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</si>
  <si>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</si>
  <si>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</si>
  <si>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</si>
  <si>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</si>
  <si>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</si>
  <si>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</si>
  <si>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</si>
  <si>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</si>
  <si>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</si>
  <si>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</si>
  <si>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</si>
  <si>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</si>
  <si>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</si>
  <si>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</si>
  <si>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</si>
  <si>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</si>
  <si>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</si>
  <si>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</si>
  <si>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</si>
  <si>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</si>
  <si>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</si>
  <si>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</si>
  <si>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</si>
  <si>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</si>
  <si>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</si>
  <si>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</si>
  <si>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</si>
  <si>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</si>
  <si>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</si>
  <si>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</si>
  <si>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</si>
  <si>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</si>
  <si>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</si>
  <si>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</si>
  <si>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</si>
  <si>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</si>
  <si>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</si>
  <si>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</si>
  <si>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</si>
  <si>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</si>
  <si>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</si>
  <si>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</si>
  <si>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</si>
  <si>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</si>
  <si>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</si>
  <si>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</si>
  <si>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</si>
  <si>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</si>
  <si>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</si>
  <si>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</si>
  <si>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</si>
  <si>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</si>
  <si>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</si>
  <si>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</si>
  <si>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</si>
  <si>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</si>
  <si>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</si>
  <si>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</si>
  <si>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</si>
  <si>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</si>
  <si>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</si>
  <si>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</si>
  <si>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</si>
  <si>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</si>
  <si>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</si>
  <si>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</si>
  <si>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</si>
  <si>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</si>
  <si>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</si>
  <si>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</si>
  <si>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</si>
  <si>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</si>
  <si>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</si>
  <si>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</si>
  <si>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</si>
  <si>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</si>
  <si>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</si>
  <si>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</si>
  <si>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</si>
  <si>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</si>
  <si>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</si>
  <si>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</si>
  <si>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</si>
  <si>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</si>
  <si>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</si>
  <si>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</si>
  <si>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</si>
  <si>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</si>
  <si>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</si>
  <si>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</si>
  <si>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</si>
  <si>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</si>
  <si>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</si>
  <si>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</si>
  <si>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</si>
  <si>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</si>
  <si>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</si>
  <si>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</si>
  <si>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</si>
  <si>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</si>
  <si>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</si>
  <si>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</si>
  <si>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</si>
  <si>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</si>
  <si>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</si>
  <si>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</si>
  <si>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</si>
  <si>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</si>
  <si>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</si>
  <si>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</si>
  <si>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</si>
  <si>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</si>
  <si>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</si>
  <si>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</si>
  <si>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</si>
  <si>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</si>
  <si>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</si>
  <si>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</si>
  <si>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</si>
  <si>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</si>
  <si>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</si>
  <si>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</si>
  <si>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</si>
  <si>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</si>
  <si>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</si>
  <si>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</si>
  <si>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</si>
  <si>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</si>
  <si>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</si>
  <si>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</si>
  <si>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</si>
  <si>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</si>
  <si>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</si>
  <si>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</si>
  <si>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</si>
  <si>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</si>
  <si>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</si>
  <si>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</si>
  <si>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</si>
  <si>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</si>
  <si>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</si>
  <si>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</si>
  <si>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</si>
  <si>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</si>
  <si>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</si>
  <si>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</si>
  <si>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</si>
  <si>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</si>
  <si>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</si>
  <si>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</si>
  <si>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</si>
  <si>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</si>
  <si>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</si>
  <si>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</si>
  <si>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</si>
  <si>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</si>
  <si>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</si>
  <si>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</si>
  <si>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</si>
  <si>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</si>
  <si>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</si>
  <si>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</si>
  <si>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</si>
  <si>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</si>
  <si>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</si>
  <si>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</si>
  <si>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</si>
  <si>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</si>
  <si>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</si>
  <si>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</si>
  <si>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</si>
  <si>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</si>
  <si>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</si>
  <si>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</si>
  <si>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</si>
  <si>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</si>
  <si>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</si>
  <si>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</si>
  <si>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</si>
  <si>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</si>
  <si>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</si>
  <si>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</si>
  <si>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</si>
  <si>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</si>
  <si>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</si>
  <si>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</si>
  <si>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</si>
  <si>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</si>
  <si>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</si>
  <si>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</si>
  <si>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</si>
  <si>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</si>
  <si>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</si>
  <si>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</si>
  <si>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</si>
  <si>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</si>
  <si>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</si>
  <si>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</si>
  <si>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</si>
  <si>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</si>
  <si>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</si>
  <si>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</si>
  <si>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</si>
  <si>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</si>
  <si>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</si>
  <si>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</si>
  <si>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</si>
  <si>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</si>
  <si>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</si>
  <si>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</si>
  <si>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</si>
  <si>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</si>
  <si>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</si>
  <si>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</si>
  <si>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</si>
  <si>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</si>
  <si>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</si>
  <si>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</si>
  <si>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</si>
  <si>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</si>
  <si>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</si>
  <si>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</si>
  <si>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</si>
  <si>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</si>
  <si>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</si>
  <si>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</si>
  <si>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</si>
  <si>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</si>
  <si>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</si>
  <si>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</si>
  <si>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</si>
  <si>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</si>
  <si>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</si>
  <si>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</si>
  <si>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</si>
  <si>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</si>
  <si>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</si>
  <si>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</si>
  <si>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</si>
  <si>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</si>
  <si>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</si>
  <si>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</si>
  <si>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</si>
  <si>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</si>
  <si>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</si>
  <si>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</si>
  <si>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</si>
  <si>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</si>
  <si>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</si>
  <si>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</si>
  <si>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</si>
  <si>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</si>
  <si>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</si>
  <si>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</si>
  <si>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</si>
  <si>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</si>
  <si>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</si>
  <si>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</si>
  <si>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</si>
  <si>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</si>
  <si>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</si>
  <si>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</si>
  <si>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</si>
  <si>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</si>
  <si>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</si>
  <si>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</si>
  <si>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</si>
  <si>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</si>
  <si>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</si>
  <si>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</si>
  <si>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</si>
  <si>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</si>
  <si>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</si>
  <si>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</si>
  <si>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</si>
  <si>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</si>
  <si>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</si>
  <si>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</si>
  <si>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</si>
  <si>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</si>
  <si>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</si>
  <si>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</si>
  <si>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</si>
  <si>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</si>
  <si>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</si>
  <si>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</si>
  <si>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</si>
  <si>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</si>
  <si>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</si>
  <si>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</si>
  <si>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</si>
  <si>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</si>
  <si>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</si>
  <si>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</si>
  <si>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</si>
  <si>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</si>
  <si>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</si>
  <si>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</si>
  <si>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</si>
  <si>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</si>
  <si>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</si>
  <si>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</si>
  <si>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</si>
  <si>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</si>
  <si>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</si>
  <si>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</si>
  <si>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</si>
  <si>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</si>
  <si>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</si>
  <si>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</si>
  <si>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</si>
  <si>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</si>
  <si>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</si>
  <si>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</si>
  <si>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</si>
  <si>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</si>
  <si>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</si>
  <si>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</si>
  <si>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</si>
  <si>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</si>
  <si>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</si>
  <si>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</si>
  <si>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</si>
  <si>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</si>
  <si>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</si>
  <si>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</si>
  <si>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</si>
  <si>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</si>
  <si>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</si>
  <si>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</si>
  <si>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</si>
  <si>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</si>
  <si>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</si>
  <si>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</si>
  <si>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</si>
  <si>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</si>
  <si>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</si>
  <si>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</si>
  <si>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</si>
  <si>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</si>
  <si>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</si>
  <si>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</si>
  <si>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</si>
  <si>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</si>
  <si>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</si>
  <si>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</si>
  <si>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</si>
  <si>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</si>
  <si>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</si>
  <si>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</si>
  <si>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</si>
  <si>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</si>
  <si>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</si>
  <si>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</si>
  <si>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</si>
  <si>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</si>
  <si>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</si>
  <si>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</si>
  <si>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</si>
  <si>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</si>
  <si>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</si>
  <si>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</si>
  <si>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</si>
  <si>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</si>
  <si>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</si>
  <si>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</si>
  <si>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</si>
  <si>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</si>
  <si>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</si>
  <si>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</si>
  <si>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</si>
  <si>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</si>
  <si>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</si>
  <si>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</si>
  <si>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</si>
  <si>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</si>
  <si>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</si>
  <si>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</si>
  <si>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</si>
  <si>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</si>
  <si>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</si>
  <si>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</si>
  <si>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</si>
  <si>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</si>
  <si>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</si>
  <si>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</si>
  <si>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</si>
  <si>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</si>
  <si>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</si>
  <si>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</si>
  <si>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</si>
  <si>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</si>
  <si>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</si>
  <si>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</si>
  <si>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</si>
  <si>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</si>
  <si>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</si>
  <si>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</si>
  <si>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</si>
  <si>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</si>
  <si>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</si>
  <si>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</si>
  <si>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</si>
  <si>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</si>
  <si>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</si>
  <si>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</si>
  <si>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</si>
  <si>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</si>
  <si>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</si>
  <si>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</si>
  <si>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</si>
  <si>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</si>
  <si>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</si>
  <si>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</si>
  <si>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</si>
  <si>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</si>
  <si>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</si>
  <si>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</si>
  <si>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</si>
  <si>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</si>
  <si>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</si>
  <si>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</si>
  <si>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</si>
  <si>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</si>
  <si>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</si>
  <si>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</si>
  <si>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</si>
  <si>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</si>
  <si>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</si>
  <si>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</si>
  <si>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</si>
  <si>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</si>
  <si>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</si>
  <si>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</si>
  <si>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</si>
  <si>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</si>
  <si>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</si>
  <si>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</si>
  <si>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</si>
  <si>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</si>
  <si>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</si>
  <si>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</si>
  <si>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</si>
  <si>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</si>
  <si>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</si>
  <si>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</si>
  <si>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</si>
  <si>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</si>
  <si>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</si>
  <si>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</si>
  <si>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</si>
  <si>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</si>
  <si>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</si>
  <si>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</si>
  <si>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</si>
  <si>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</si>
  <si>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</si>
  <si>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</si>
  <si>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</si>
  <si>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</si>
  <si>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</si>
  <si>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</si>
  <si>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</si>
  <si>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</si>
  <si>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</si>
  <si>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</si>
  <si>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</si>
  <si>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</si>
  <si>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</si>
  <si>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</si>
  <si>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</si>
  <si>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</si>
  <si>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</si>
  <si>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</si>
  <si>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</si>
  <si>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</si>
  <si>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</si>
  <si>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</si>
  <si>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</si>
  <si>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</si>
  <si>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</si>
  <si>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</si>
  <si>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</si>
  <si>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</si>
  <si>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</si>
  <si>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</si>
  <si>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</si>
  <si>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</si>
  <si>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</si>
  <si>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</si>
  <si>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</si>
  <si>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</si>
  <si>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</si>
  <si>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</si>
  <si>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</si>
  <si>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</si>
  <si>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</si>
  <si>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</si>
  <si>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</si>
  <si>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</si>
  <si>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</si>
  <si>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</si>
  <si>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</si>
  <si>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</si>
  <si>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</si>
  <si>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</si>
  <si>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</si>
  <si>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</si>
  <si>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</si>
  <si>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</si>
  <si>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</si>
  <si>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</si>
  <si>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</si>
  <si>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</si>
  <si>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</si>
  <si>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</si>
  <si>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</si>
  <si>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</si>
  <si>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</si>
  <si>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</si>
  <si>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</si>
  <si>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</si>
  <si>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</si>
  <si>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</si>
  <si>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</si>
  <si>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</si>
  <si>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</si>
  <si>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</si>
  <si>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</si>
  <si>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</si>
  <si>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</si>
  <si>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</si>
  <si>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</si>
  <si>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</si>
  <si>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</si>
  <si>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</si>
  <si>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</si>
  <si>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</si>
  <si>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</si>
  <si>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</si>
  <si>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</si>
  <si>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</si>
  <si>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</si>
  <si>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</si>
  <si>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</si>
  <si>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</si>
  <si>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</si>
  <si>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</si>
  <si>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</si>
  <si>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</si>
  <si>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</si>
  <si>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</si>
  <si>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</si>
  <si>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</si>
  <si>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</si>
  <si>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</si>
  <si>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</si>
  <si>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</si>
  <si>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</si>
  <si>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</si>
  <si>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</si>
  <si>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</si>
  <si>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</si>
  <si>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</si>
  <si>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</si>
  <si>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</si>
  <si>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</si>
  <si>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</si>
  <si>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</si>
  <si>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</si>
  <si>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</si>
  <si>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</si>
  <si>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</si>
  <si>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</si>
  <si>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</si>
  <si>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</si>
  <si>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</si>
  <si>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</si>
  <si>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</si>
  <si>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</si>
  <si>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</si>
  <si>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</si>
  <si>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</si>
  <si>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</si>
  <si>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</si>
  <si>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</si>
  <si>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</si>
  <si>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</si>
  <si>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</si>
  <si>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</si>
  <si>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</si>
  <si>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</si>
  <si>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</si>
  <si>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</si>
  <si>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</si>
  <si>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</si>
  <si>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</si>
  <si>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</si>
  <si>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</si>
  <si>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</si>
  <si>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</si>
  <si>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</si>
  <si>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</si>
  <si>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</si>
  <si>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</si>
  <si>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</si>
  <si>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</si>
  <si>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</si>
  <si>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</si>
  <si>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</si>
  <si>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</si>
  <si>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</si>
  <si>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</si>
  <si>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</si>
  <si>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</si>
  <si>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</si>
  <si>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</si>
  <si>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</si>
  <si>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</si>
  <si>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</si>
  <si>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</si>
  <si>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</si>
  <si>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</si>
  <si>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</si>
  <si>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</si>
  <si>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</si>
  <si>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</si>
  <si>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</si>
  <si>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</si>
  <si>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</si>
  <si>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</si>
  <si>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</si>
  <si>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</si>
  <si>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</si>
  <si>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</si>
  <si>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</si>
  <si>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</si>
  <si>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</si>
  <si>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</si>
  <si>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</si>
  <si>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</si>
  <si>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</si>
  <si>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</si>
  <si>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</si>
  <si>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</si>
  <si>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</si>
  <si>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</si>
  <si>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</si>
  <si>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</si>
  <si>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</si>
  <si>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</si>
  <si>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</si>
  <si>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</si>
  <si>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</si>
  <si>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</si>
  <si>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</si>
  <si>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</si>
  <si>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</si>
  <si>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</si>
  <si>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</si>
  <si>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</si>
  <si>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</si>
  <si>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</si>
  <si>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</si>
  <si>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</si>
  <si>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</si>
  <si>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</si>
  <si>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</si>
  <si>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</si>
  <si>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</si>
  <si>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</si>
  <si>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</si>
  <si>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</si>
  <si>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</si>
  <si>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</si>
  <si>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</si>
  <si>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</si>
  <si>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</si>
  <si>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</si>
  <si>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</si>
  <si>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</si>
  <si>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</si>
  <si>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</si>
  <si>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</si>
  <si>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</si>
  <si>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</si>
  <si>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</si>
  <si>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</si>
  <si>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</si>
  <si>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</si>
  <si>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</si>
  <si>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</si>
  <si>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</si>
  <si>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</si>
  <si>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</si>
  <si>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</si>
  <si>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</si>
  <si>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</si>
  <si>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</si>
  <si>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</si>
  <si>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</si>
  <si>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</si>
  <si>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</si>
  <si>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</si>
  <si>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</si>
  <si>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</si>
  <si>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</si>
  <si>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</si>
  <si>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</si>
  <si>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</si>
  <si>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</si>
  <si>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</si>
  <si>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</si>
  <si>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</si>
  <si>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</si>
  <si>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</si>
  <si>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</si>
  <si>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</si>
  <si>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</si>
  <si>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</si>
  <si>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</si>
  <si>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</si>
  <si>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</si>
  <si>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</si>
  <si>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</si>
  <si>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</si>
  <si>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</si>
  <si>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</si>
  <si>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</si>
  <si>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</si>
  <si>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</si>
  <si>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</si>
  <si>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</si>
  <si>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</si>
  <si>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</si>
  <si>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</si>
  <si>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</si>
  <si>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</si>
  <si>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</si>
  <si>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</si>
  <si>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</si>
  <si>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</si>
  <si>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</si>
  <si>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</si>
  <si>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</si>
  <si>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</si>
  <si>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</si>
  <si>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</si>
  <si>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</si>
  <si>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</si>
  <si>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</si>
  <si>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</si>
  <si>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</si>
  <si>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</si>
  <si>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</si>
  <si>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</si>
  <si>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</si>
  <si>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</si>
  <si>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</si>
  <si>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</si>
  <si>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</si>
  <si>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</si>
  <si>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</si>
  <si>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</si>
  <si>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</si>
  <si>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</si>
  <si>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</si>
  <si>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</si>
  <si>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</si>
  <si>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</si>
  <si>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</si>
  <si>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</si>
  <si>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</si>
  <si>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</si>
  <si>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</si>
  <si>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</si>
  <si>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</si>
  <si>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</si>
  <si>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</si>
  <si>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</si>
  <si>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</si>
  <si>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</si>
  <si>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</si>
  <si>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</si>
  <si>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</si>
  <si>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</si>
  <si>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</si>
  <si>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</si>
  <si>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</si>
  <si>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</si>
  <si>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</si>
  <si>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</si>
  <si>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</si>
  <si>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</si>
  <si>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</si>
  <si>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</si>
  <si>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</si>
  <si>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</si>
  <si>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</si>
  <si>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</si>
  <si>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</si>
  <si>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</si>
  <si>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</si>
  <si>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</si>
  <si>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</si>
  <si>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</si>
  <si>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</si>
  <si>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</si>
  <si>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</si>
  <si>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</si>
  <si>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</si>
  <si>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</si>
  <si>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</si>
  <si>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</si>
  <si>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</si>
  <si>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</si>
  <si>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</si>
  <si>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</si>
  <si>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</si>
  <si>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</si>
  <si>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</si>
  <si>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</si>
  <si>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</si>
  <si>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</si>
  <si>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</si>
  <si>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</si>
  <si>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</si>
  <si>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</si>
  <si>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</si>
  <si>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</si>
  <si>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</si>
  <si>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</si>
  <si>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</si>
  <si>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</si>
  <si>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</si>
  <si>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</si>
  <si>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</si>
  <si>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</si>
  <si>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</si>
  <si>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</si>
  <si>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</si>
  <si>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</si>
  <si>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</si>
  <si>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</si>
  <si>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</si>
  <si>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</si>
  <si>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</si>
  <si>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</si>
  <si>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</si>
  <si>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</si>
  <si>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</si>
  <si>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</si>
  <si>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</si>
  <si>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</si>
  <si>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</si>
  <si>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</si>
  <si>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</si>
  <si>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</si>
  <si>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</si>
  <si>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</si>
  <si>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</si>
  <si>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</si>
  <si>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</si>
  <si>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</si>
  <si>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</si>
  <si>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</si>
  <si>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</si>
  <si>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</si>
  <si>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</si>
  <si>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</si>
  <si>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</si>
  <si>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</si>
  <si>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</si>
  <si>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</si>
  <si>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</si>
  <si>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</si>
  <si>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</si>
  <si>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</si>
  <si>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</si>
  <si>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</si>
  <si>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</si>
  <si>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</si>
  <si>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</si>
  <si>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</si>
  <si>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</si>
  <si>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</si>
  <si>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</si>
  <si>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</si>
  <si>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</si>
  <si>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</si>
  <si>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</si>
  <si>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</si>
  <si>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</si>
  <si>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</si>
  <si>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</si>
  <si>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</si>
  <si>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</si>
  <si>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</si>
  <si>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</si>
  <si>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</si>
  <si>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</si>
  <si>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</si>
  <si>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</si>
  <si>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</si>
  <si>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</si>
  <si>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</si>
  <si>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</si>
  <si>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</si>
  <si>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</si>
  <si>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</si>
  <si>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</si>
  <si>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</si>
  <si>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</si>
  <si>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</si>
  <si>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</si>
  <si>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</si>
  <si>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</si>
  <si>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</si>
  <si>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</si>
  <si>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</si>
  <si>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</si>
  <si>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</si>
  <si>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</si>
  <si>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</si>
  <si>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</si>
  <si>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</si>
  <si>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</si>
  <si>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</si>
  <si>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</si>
  <si>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</si>
  <si>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</si>
  <si>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</si>
  <si>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</si>
  <si>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</si>
  <si>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</si>
  <si>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</si>
  <si>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</si>
  <si>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</si>
  <si>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</si>
  <si>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</si>
  <si>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</si>
  <si>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</si>
  <si>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</si>
  <si>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</si>
  <si>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</si>
  <si>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</si>
  <si>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</si>
  <si>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</si>
  <si>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</si>
  <si>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</si>
  <si>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</si>
  <si>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</si>
  <si>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</si>
  <si>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</si>
  <si>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</si>
  <si>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</si>
  <si>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</si>
  <si>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</si>
  <si>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</si>
  <si>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</si>
  <si>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</si>
  <si>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</si>
  <si>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</si>
  <si>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</si>
  <si>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</si>
  <si>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</si>
  <si>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</si>
  <si>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</si>
  <si>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</si>
  <si>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</si>
  <si>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</si>
  <si>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</si>
  <si>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</si>
  <si>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</si>
  <si>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</si>
  <si>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</si>
  <si>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</si>
  <si>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</si>
  <si>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</si>
  <si>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</si>
  <si>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</si>
  <si>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</si>
  <si>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</si>
  <si>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</si>
  <si>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</si>
  <si>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</si>
  <si>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</si>
  <si>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</si>
  <si>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</si>
  <si>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</si>
  <si>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</si>
  <si>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</si>
  <si>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</si>
  <si>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</si>
  <si>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</si>
  <si>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</si>
  <si>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</si>
  <si>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</si>
  <si>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</si>
  <si>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</si>
  <si>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</si>
  <si>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</si>
  <si>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</si>
  <si>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</si>
  <si>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</si>
  <si>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</si>
  <si>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</si>
  <si>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</si>
  <si>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</si>
  <si>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</si>
  <si>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</si>
  <si>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</si>
  <si>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</si>
  <si>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</si>
  <si>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</si>
  <si>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</si>
  <si>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</si>
  <si>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</si>
  <si>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</si>
  <si>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</si>
  <si>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</si>
  <si>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</si>
  <si>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</si>
  <si>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</si>
  <si>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</si>
  <si>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</si>
  <si>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</si>
  <si>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</si>
  <si>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</si>
  <si>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</si>
  <si>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</si>
  <si>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</si>
  <si>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</si>
  <si>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</si>
  <si>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</si>
  <si>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</si>
  <si>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</si>
  <si>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</si>
  <si>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</si>
  <si>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</si>
  <si>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</si>
  <si>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</si>
  <si>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</si>
  <si>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</si>
  <si>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</si>
  <si>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</si>
  <si>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</si>
  <si>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</si>
  <si>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</si>
  <si>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</si>
  <si>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</si>
  <si>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</si>
  <si>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</si>
  <si>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</si>
  <si>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</si>
  <si>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</si>
  <si>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</si>
  <si>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</si>
  <si>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</si>
  <si>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</si>
  <si>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</si>
  <si>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</si>
  <si>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</si>
  <si>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</si>
  <si>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</si>
  <si>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</si>
  <si>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</si>
  <si>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</si>
  <si>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</si>
  <si>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</si>
  <si>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</si>
  <si>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</si>
  <si>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</si>
  <si>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</si>
  <si>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</si>
  <si>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</si>
  <si>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</si>
  <si>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</si>
  <si>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</si>
  <si>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</si>
  <si>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</si>
  <si>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</si>
  <si>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</si>
  <si>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</si>
  <si>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</si>
  <si>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</si>
  <si>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</si>
  <si>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</si>
  <si>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</si>
  <si>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</si>
  <si>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</si>
  <si>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</si>
  <si>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</si>
  <si>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</si>
  <si>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</si>
  <si>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</si>
  <si>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</si>
  <si>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</si>
  <si>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</si>
  <si>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</si>
  <si>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</si>
  <si>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</si>
  <si>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</si>
  <si>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</si>
  <si>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</si>
  <si>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</si>
  <si>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</si>
  <si>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</si>
  <si>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</si>
  <si>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</si>
  <si>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</si>
  <si>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</si>
  <si>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</si>
  <si>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</si>
  <si>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</si>
  <si>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</si>
  <si>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</si>
  <si>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</si>
  <si>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</si>
  <si>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</si>
  <si>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</si>
  <si>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</si>
  <si>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</si>
  <si>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</si>
  <si>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</si>
  <si>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</si>
  <si>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</si>
  <si>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</si>
  <si>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</si>
  <si>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</si>
  <si>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</si>
  <si>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</si>
  <si>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</si>
  <si>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</si>
  <si>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</si>
  <si>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</si>
  <si>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</si>
  <si>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</si>
  <si>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</si>
  <si>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</si>
  <si>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</si>
  <si>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</si>
  <si>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</si>
  <si>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</si>
  <si>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</si>
  <si>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</si>
  <si>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</si>
  <si>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</si>
  <si>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</si>
  <si>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</si>
  <si>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</si>
  <si>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</si>
  <si>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</si>
  <si>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</si>
  <si>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</si>
  <si>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</si>
  <si>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</si>
  <si>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</si>
  <si>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</si>
  <si>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</si>
  <si>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</si>
  <si>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</si>
  <si>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</si>
  <si>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</si>
  <si>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</si>
  <si>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</si>
  <si>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</si>
  <si>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</si>
  <si>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</si>
  <si>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</si>
  <si>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</si>
  <si>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</si>
  <si>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</si>
  <si>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</si>
  <si>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</si>
  <si>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</si>
  <si>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</si>
  <si>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</si>
  <si>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</si>
  <si>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</si>
  <si>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</si>
  <si>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</si>
  <si>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</si>
  <si>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</si>
  <si>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</si>
  <si>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</si>
  <si>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</si>
  <si>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</si>
  <si>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</si>
  <si>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</si>
  <si>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</si>
  <si>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</si>
  <si>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</si>
  <si>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</si>
  <si>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</si>
  <si>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</si>
  <si>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</si>
  <si>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</si>
  <si>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</si>
  <si>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</si>
  <si>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</si>
  <si>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</si>
  <si>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</si>
  <si>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</si>
  <si>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</si>
  <si>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</si>
  <si>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</si>
  <si>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</si>
  <si>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</si>
  <si>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</si>
  <si>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</si>
  <si>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</si>
  <si>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</si>
  <si>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</si>
  <si>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</si>
  <si>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</si>
  <si>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</si>
  <si>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</si>
  <si>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</si>
  <si>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</si>
  <si>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</si>
  <si>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</si>
  <si>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</si>
  <si>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</si>
  <si>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</si>
  <si>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</si>
  <si>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</si>
  <si>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</si>
  <si>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</si>
  <si>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</si>
  <si>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</si>
  <si>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</si>
  <si>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</si>
  <si>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</si>
  <si>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</si>
  <si>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</si>
  <si>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</si>
  <si>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</si>
  <si>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</si>
  <si>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</si>
  <si>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</si>
  <si>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</si>
  <si>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</si>
  <si>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</si>
  <si>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</si>
  <si>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</si>
  <si>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</si>
  <si>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</si>
  <si>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</si>
  <si>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</si>
  <si>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</si>
  <si>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</si>
  <si>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</si>
  <si>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</si>
  <si>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</si>
  <si>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</si>
  <si>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</si>
  <si>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</si>
  <si>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</si>
  <si>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</si>
  <si>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</si>
  <si>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</si>
  <si>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</si>
  <si>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</si>
  <si>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</si>
  <si>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</si>
  <si>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</si>
  <si>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</si>
  <si>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</si>
  <si>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</si>
  <si>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</si>
  <si>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</si>
  <si>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</si>
  <si>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</si>
  <si>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</si>
  <si>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</si>
  <si>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</si>
  <si>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</si>
  <si>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</si>
  <si>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</si>
  <si>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</si>
  <si>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</si>
  <si>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</si>
  <si>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</si>
  <si>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</si>
  <si>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</si>
  <si>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</si>
  <si>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</si>
  <si>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</si>
  <si>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</si>
  <si>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</si>
  <si>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</si>
  <si>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</si>
  <si>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</si>
  <si>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</si>
  <si>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</si>
  <si>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</si>
  <si>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</si>
  <si>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</si>
  <si>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</si>
  <si>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</si>
  <si>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</si>
  <si>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</si>
  <si>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</si>
  <si>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</si>
  <si>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</si>
  <si>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</si>
  <si>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</si>
  <si>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</si>
  <si>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</si>
  <si>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</si>
  <si>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</si>
  <si>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</si>
  <si>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</si>
  <si>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</si>
  <si>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</si>
  <si>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</si>
  <si>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</si>
  <si>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</si>
  <si>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</si>
  <si>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</si>
  <si>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</si>
  <si>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</si>
  <si>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</si>
  <si>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</si>
  <si>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</si>
  <si>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</si>
  <si>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</si>
  <si>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</si>
  <si>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</si>
  <si>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</si>
  <si>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</si>
  <si>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</si>
  <si>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</si>
  <si>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</si>
  <si>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</si>
  <si>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</si>
  <si>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</si>
  <si>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</si>
  <si>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</si>
  <si>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</si>
  <si>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</si>
  <si>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</si>
  <si>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</si>
  <si>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</si>
  <si>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</si>
  <si>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</si>
  <si>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</si>
  <si>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</si>
  <si>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</si>
  <si>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</si>
  <si>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</si>
  <si>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</si>
  <si>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</si>
  <si>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</si>
  <si>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</si>
  <si>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</si>
  <si>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</si>
  <si>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</si>
  <si>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</si>
  <si>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</si>
  <si>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</si>
  <si>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</si>
  <si>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</si>
  <si>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</si>
  <si>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</si>
  <si>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</si>
  <si>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</si>
  <si>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</si>
  <si>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</si>
  <si>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</si>
  <si>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</si>
  <si>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</si>
  <si>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</si>
  <si>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</si>
  <si>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</si>
  <si>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</si>
  <si>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</si>
  <si>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</si>
  <si>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</si>
  <si>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</si>
  <si>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</si>
  <si>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</si>
  <si>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</si>
  <si>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</si>
  <si>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</si>
  <si>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</si>
  <si>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</si>
  <si>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</si>
  <si>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</si>
  <si>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</si>
  <si>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</si>
  <si>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</si>
  <si>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</si>
  <si>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</si>
  <si>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</si>
  <si>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</si>
  <si>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</si>
  <si>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</si>
  <si>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</si>
  <si>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</si>
  <si>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</si>
  <si>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</si>
  <si>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</si>
  <si>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</si>
  <si>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</si>
  <si>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</si>
  <si>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</si>
  <si>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</si>
  <si>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</si>
  <si>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</si>
  <si>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</si>
  <si>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</si>
  <si>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</si>
  <si>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</si>
  <si>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</si>
  <si>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</si>
  <si>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</si>
  <si>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</si>
  <si>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</si>
  <si>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</si>
  <si>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</si>
  <si>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</si>
  <si>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</si>
  <si>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</si>
  <si>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</si>
  <si>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</si>
  <si>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</si>
  <si>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</si>
  <si>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</si>
  <si>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</si>
  <si>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</si>
  <si>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</si>
  <si>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</si>
  <si>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</si>
  <si>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</si>
  <si>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</si>
  <si>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</si>
  <si>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</si>
  <si>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</si>
  <si>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</si>
  <si>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</si>
  <si>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</si>
  <si>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</si>
  <si>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</si>
  <si>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</si>
  <si>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</si>
  <si>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</si>
  <si>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</si>
  <si>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</si>
  <si>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</si>
  <si>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</si>
  <si>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</si>
  <si>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</si>
  <si>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</si>
  <si>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</si>
  <si>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</si>
  <si>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</si>
  <si>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</si>
  <si>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</si>
  <si>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</si>
  <si>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</si>
  <si>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</si>
  <si>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</si>
  <si>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</si>
  <si>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</si>
  <si>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</si>
  <si>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</si>
  <si>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</si>
  <si>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</si>
  <si>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</si>
  <si>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</si>
  <si>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</si>
  <si>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</si>
  <si>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</si>
  <si>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</si>
  <si>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</si>
  <si>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</si>
  <si>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</si>
  <si>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</si>
  <si>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</si>
  <si>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</si>
  <si>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</si>
  <si>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</si>
  <si>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</si>
  <si>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</si>
  <si>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</si>
  <si>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</si>
  <si>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</si>
  <si>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</si>
  <si>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</si>
  <si>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</si>
  <si>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</si>
  <si>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</si>
  <si>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</si>
  <si>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</si>
  <si>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</si>
  <si>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</si>
  <si>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</si>
  <si>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</si>
  <si>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</si>
  <si>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</si>
  <si>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</si>
  <si>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</si>
  <si>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</si>
  <si>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</si>
  <si>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</si>
  <si>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</si>
  <si>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</si>
  <si>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</si>
  <si>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</si>
  <si>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</si>
  <si>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</si>
  <si>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</si>
  <si>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</si>
  <si>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</si>
  <si>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</si>
  <si>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</si>
  <si>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</si>
  <si>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</si>
  <si>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</si>
  <si>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</si>
  <si>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</si>
  <si>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</si>
  <si>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</si>
  <si>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</si>
  <si>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</si>
  <si>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</si>
  <si>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</si>
  <si>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</si>
  <si>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</si>
  <si>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</si>
  <si>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</si>
  <si>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</si>
  <si>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</si>
  <si>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</si>
  <si>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</si>
  <si>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</si>
  <si>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</si>
  <si>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</si>
  <si>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</si>
  <si>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</si>
  <si>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</si>
  <si>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</si>
  <si>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</si>
  <si>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</si>
  <si>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</si>
  <si>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</si>
  <si>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</si>
  <si>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</si>
  <si>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</si>
  <si>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</si>
  <si>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</si>
  <si>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</si>
  <si>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</si>
  <si>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</si>
  <si>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</si>
  <si>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</si>
  <si>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</si>
  <si>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</si>
  <si>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</si>
  <si>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</si>
  <si>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</si>
  <si>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</si>
  <si>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</si>
  <si>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</si>
  <si>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</si>
  <si>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</si>
  <si>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</si>
  <si>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</si>
  <si>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</si>
  <si>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</si>
  <si>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</si>
  <si>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</si>
  <si>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</si>
  <si>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</si>
  <si>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</si>
  <si>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</si>
  <si>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</si>
  <si>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</si>
  <si>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</si>
  <si>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</si>
  <si>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</si>
  <si>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</si>
  <si>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</si>
  <si>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</si>
  <si>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</si>
  <si>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</si>
  <si>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</si>
  <si>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</si>
  <si>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</si>
  <si>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</si>
  <si>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</si>
  <si>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</si>
  <si>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</si>
  <si>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</si>
  <si>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</si>
  <si>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</si>
  <si>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</si>
  <si>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</si>
  <si>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</si>
  <si>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</si>
  <si>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</si>
  <si>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</si>
  <si>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</si>
  <si>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</si>
  <si>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</si>
  <si>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</si>
  <si>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</si>
  <si>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</si>
  <si>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</si>
  <si>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</si>
  <si>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</si>
  <si>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</si>
  <si>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</si>
  <si>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</si>
  <si>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</si>
  <si>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</si>
  <si>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</si>
  <si>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</si>
  <si>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</si>
  <si>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</si>
  <si>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</si>
  <si>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</si>
  <si>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</si>
  <si>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</si>
  <si>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</si>
  <si>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</si>
  <si>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</si>
  <si>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</si>
  <si>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</si>
  <si>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</si>
  <si>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</si>
  <si>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</si>
  <si>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</si>
  <si>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</si>
  <si>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</si>
  <si>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</si>
  <si>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</si>
  <si>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</si>
  <si>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</si>
  <si>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</si>
  <si>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</si>
  <si>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</si>
  <si>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</si>
  <si>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</si>
  <si>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</si>
  <si>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</si>
  <si>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</si>
  <si>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</si>
  <si>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</si>
  <si>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</si>
  <si>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</si>
  <si>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</si>
  <si>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</si>
  <si>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</si>
  <si>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</si>
  <si>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</si>
  <si>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</si>
  <si>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</si>
  <si>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</si>
  <si>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</si>
  <si>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</si>
  <si>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</si>
  <si>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</si>
  <si>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</si>
  <si>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</si>
  <si>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</si>
  <si>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</si>
  <si>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</si>
  <si>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</si>
  <si>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</si>
  <si>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</si>
  <si>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</si>
  <si>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</si>
  <si>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</si>
  <si>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</si>
  <si>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</si>
  <si>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</si>
  <si>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</si>
  <si>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</si>
  <si>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</si>
  <si>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</si>
  <si>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</si>
  <si>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</si>
  <si>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</si>
  <si>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</si>
  <si>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</si>
  <si>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</si>
  <si>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</si>
  <si>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</si>
  <si>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</si>
  <si>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</si>
  <si>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</si>
  <si>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</si>
  <si>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</si>
  <si>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</si>
  <si>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</si>
  <si>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</si>
  <si>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</si>
  <si>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</si>
  <si>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</si>
  <si>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</si>
  <si>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</si>
  <si>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</si>
  <si>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</si>
  <si>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</si>
  <si>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</si>
  <si>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</si>
  <si>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</si>
  <si>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</si>
  <si>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</si>
  <si>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</si>
  <si>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</si>
  <si>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</si>
  <si>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</si>
  <si>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</si>
  <si>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</si>
  <si>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</si>
  <si>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</si>
  <si>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</si>
  <si>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</si>
  <si>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</si>
  <si>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</si>
  <si>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</si>
  <si>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</si>
  <si>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</si>
  <si>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</si>
  <si>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</si>
  <si>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</si>
  <si>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</si>
  <si>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</si>
  <si>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</si>
  <si>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</si>
  <si>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</si>
  <si>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</si>
  <si>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</si>
  <si>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</si>
  <si>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</si>
  <si>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</si>
  <si>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</si>
  <si>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</si>
  <si>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</si>
  <si>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</si>
  <si>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</si>
  <si>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</si>
  <si>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</si>
  <si>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</si>
  <si>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</si>
  <si>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</si>
  <si>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</si>
  <si>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</si>
  <si>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</si>
  <si>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</si>
  <si>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</si>
  <si>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</si>
  <si>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</si>
  <si>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</si>
  <si>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</si>
  <si>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</si>
  <si>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</si>
  <si>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</si>
  <si>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</si>
  <si>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</si>
  <si>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</si>
  <si>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</si>
  <si>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</si>
  <si>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</si>
  <si>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</si>
  <si>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</si>
  <si>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</si>
  <si>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</si>
  <si>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</si>
  <si>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</si>
  <si>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</si>
  <si>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</si>
  <si>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</si>
  <si>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</si>
  <si>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</si>
  <si>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</si>
  <si>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</si>
  <si>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</si>
  <si>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</si>
  <si>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</si>
  <si>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</si>
  <si>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</si>
  <si>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</si>
  <si>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</si>
  <si>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</si>
  <si>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</si>
  <si>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</si>
  <si>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</si>
  <si>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</si>
  <si>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</si>
  <si>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</si>
  <si>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</si>
  <si>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</si>
  <si>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</si>
  <si>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</si>
  <si>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</si>
  <si>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</si>
  <si>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</si>
  <si>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</si>
  <si>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</si>
  <si>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</si>
  <si>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</si>
  <si>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</si>
  <si>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</si>
  <si>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</si>
  <si>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</si>
  <si>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</si>
  <si>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</si>
  <si>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</si>
  <si>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</si>
  <si>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</si>
  <si>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</si>
  <si>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</si>
  <si>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</si>
  <si>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</si>
  <si>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</si>
  <si>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</si>
  <si>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</si>
  <si>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</si>
  <si>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</si>
  <si>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</si>
  <si>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</si>
  <si>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</si>
  <si>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</si>
  <si>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</si>
  <si>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</si>
  <si>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</si>
  <si>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</si>
  <si>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</si>
  <si>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</si>
  <si>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</si>
  <si>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</si>
  <si>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</si>
  <si>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</si>
  <si>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</si>
  <si>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</si>
  <si>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</si>
  <si>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</si>
  <si>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</si>
  <si>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</si>
  <si>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</si>
  <si>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</si>
  <si>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</si>
  <si>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</si>
  <si>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</si>
  <si>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</si>
  <si>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</si>
  <si>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</si>
  <si>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</si>
  <si>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</si>
  <si>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</si>
  <si>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</si>
  <si>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</si>
  <si>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</si>
  <si>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</si>
  <si>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</si>
  <si>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</si>
  <si>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</si>
  <si>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</si>
  <si>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</si>
  <si>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</si>
  <si>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</si>
  <si>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</si>
  <si>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</si>
  <si>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</si>
  <si>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</si>
  <si>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</si>
  <si>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</si>
  <si>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</si>
  <si>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</si>
  <si>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</si>
  <si>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</si>
  <si>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</si>
  <si>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</si>
  <si>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</si>
  <si>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</si>
  <si>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</si>
  <si>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</si>
  <si>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</si>
  <si>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</si>
  <si>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</si>
  <si>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</si>
  <si>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</si>
  <si>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</si>
  <si>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</si>
  <si>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</si>
  <si>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</si>
  <si>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</si>
  <si>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</si>
  <si>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</si>
  <si>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</si>
  <si>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</si>
  <si>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</si>
  <si>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</si>
  <si>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</si>
  <si>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</si>
  <si>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</si>
  <si>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</si>
  <si>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</si>
  <si>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</si>
  <si>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</si>
  <si>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</si>
  <si>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</si>
  <si>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</si>
  <si>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</si>
  <si>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</si>
  <si>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</si>
  <si>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</si>
  <si>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</si>
  <si>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</si>
  <si>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</si>
  <si>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</si>
  <si>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</si>
  <si>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</si>
  <si>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</si>
  <si>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</si>
  <si>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</si>
  <si>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</si>
  <si>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</si>
  <si>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</si>
  <si>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</si>
  <si>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</si>
  <si>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</si>
  <si>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</si>
  <si>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</si>
  <si>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</si>
  <si>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</si>
  <si>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</si>
  <si>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</si>
  <si>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</si>
  <si>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</si>
  <si>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</si>
  <si>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</si>
  <si>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</si>
  <si>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</si>
  <si>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</si>
  <si>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</si>
  <si>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</si>
  <si>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</si>
  <si>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</si>
  <si>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</si>
  <si>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</si>
  <si>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</si>
  <si>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</si>
  <si>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</si>
  <si>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</si>
  <si>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</si>
  <si>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</si>
  <si>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</si>
  <si>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</si>
  <si>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</si>
  <si>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</si>
  <si>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</si>
  <si>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</si>
  <si>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</si>
  <si>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</si>
  <si>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</si>
  <si>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</si>
  <si>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</si>
  <si>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</si>
  <si>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</si>
  <si>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</si>
  <si>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</si>
  <si>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</si>
  <si>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</si>
  <si>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</si>
  <si>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</si>
  <si>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</si>
  <si>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</si>
  <si>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</si>
  <si>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</si>
  <si>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</si>
  <si>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</si>
  <si>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</si>
  <si>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</si>
  <si>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</si>
  <si>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</si>
  <si>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</si>
  <si>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</si>
  <si>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</si>
  <si>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</si>
  <si>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</si>
  <si>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</si>
  <si>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</si>
  <si>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</si>
  <si>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</si>
  <si>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</si>
  <si>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</si>
  <si>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</si>
  <si>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</si>
  <si>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</si>
  <si>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</si>
  <si>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</si>
  <si>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</si>
  <si>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</si>
  <si>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</si>
  <si>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</si>
  <si>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</si>
  <si>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</si>
  <si>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</si>
  <si>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</si>
  <si>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</si>
  <si>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</si>
  <si>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</si>
  <si>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</si>
  <si>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</si>
  <si>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</si>
  <si>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</si>
  <si>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</si>
  <si>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</si>
  <si>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</si>
  <si>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</si>
  <si>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</si>
  <si>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</si>
  <si>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</si>
  <si>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</si>
  <si>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</si>
  <si>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</si>
  <si>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</si>
  <si>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</si>
  <si>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</si>
  <si>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</si>
  <si>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</si>
  <si>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</si>
  <si>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</si>
  <si>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</si>
  <si>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</si>
  <si>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</si>
  <si>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</si>
  <si>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</si>
  <si>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</si>
  <si>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</si>
  <si>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</si>
  <si>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</si>
  <si>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</si>
  <si>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</si>
  <si>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</si>
  <si>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</si>
  <si>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</si>
  <si>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</si>
  <si>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</si>
  <si>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</si>
  <si>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</si>
  <si>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</si>
  <si>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</si>
  <si>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</si>
  <si>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</si>
  <si>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</si>
  <si>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</si>
  <si>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</si>
  <si>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</si>
  <si>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</si>
  <si>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</si>
  <si>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</si>
  <si>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</si>
  <si>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</si>
  <si>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</si>
  <si>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</si>
  <si>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</si>
  <si>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</si>
  <si>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</si>
  <si>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</si>
  <si>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</si>
  <si>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</si>
  <si>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</si>
  <si>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</si>
  <si>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</si>
  <si>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</si>
  <si>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</si>
  <si>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</si>
  <si>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</si>
  <si>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</si>
  <si>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</si>
  <si>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</si>
  <si>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</si>
  <si>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</si>
  <si>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</si>
  <si>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</si>
  <si>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</si>
  <si>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</si>
  <si>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</si>
  <si>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</si>
  <si>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</si>
  <si>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</si>
  <si>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</si>
  <si>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</si>
  <si>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</si>
  <si>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</si>
  <si>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</si>
  <si>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</si>
  <si>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</si>
  <si>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</si>
  <si>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</si>
  <si>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</si>
  <si>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</si>
  <si>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</si>
  <si>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</si>
  <si>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</si>
  <si>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</si>
  <si>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</si>
  <si>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</si>
  <si>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</si>
  <si>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</si>
  <si>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</si>
  <si>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</si>
  <si>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</si>
  <si>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</si>
  <si>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</si>
  <si>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</si>
  <si>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</si>
  <si>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</si>
  <si>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</si>
  <si>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</si>
  <si>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</si>
  <si>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</si>
  <si>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</si>
  <si>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</si>
  <si>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</si>
  <si>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</si>
  <si>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</si>
  <si>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</si>
  <si>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</si>
  <si>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</si>
  <si>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</si>
  <si>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</si>
  <si>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</si>
  <si>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</si>
  <si>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</si>
  <si>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</si>
  <si>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</si>
  <si>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</si>
  <si>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</si>
  <si>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</si>
  <si>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</si>
  <si>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</si>
  <si>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</si>
  <si>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</si>
  <si>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</si>
  <si>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</si>
  <si>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</si>
  <si>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</si>
  <si>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</si>
  <si>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</si>
  <si>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</si>
  <si>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</si>
  <si>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</si>
  <si>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</si>
  <si>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</si>
  <si>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</si>
  <si>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</si>
  <si>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</si>
  <si>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</si>
  <si>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</si>
  <si>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</si>
  <si>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</si>
  <si>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</si>
  <si>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</si>
  <si>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</si>
  <si>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</si>
  <si>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</si>
  <si>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</si>
  <si>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</si>
  <si>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</si>
  <si>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</si>
  <si>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</si>
  <si>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</si>
  <si>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</si>
  <si>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</si>
  <si>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</si>
  <si>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</si>
  <si>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</si>
  <si>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</si>
  <si>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</si>
  <si>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</si>
  <si>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</si>
  <si>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</si>
  <si>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</si>
  <si>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</si>
  <si>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</si>
  <si>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</si>
  <si>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</si>
  <si>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</si>
  <si>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</si>
  <si>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</si>
  <si>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</si>
  <si>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</si>
  <si>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</si>
  <si>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</si>
  <si>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</si>
  <si>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</si>
  <si>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</si>
  <si>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</si>
  <si>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</si>
  <si>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</si>
  <si>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</si>
  <si>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</si>
  <si>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</si>
  <si>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</si>
  <si>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</si>
  <si>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</si>
  <si>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</si>
  <si>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</si>
  <si>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</si>
  <si>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</si>
  <si>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</si>
  <si>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</si>
  <si>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</si>
  <si>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</si>
  <si>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</si>
  <si>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</si>
  <si>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</si>
  <si>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</si>
  <si>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</si>
  <si>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</si>
  <si>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</si>
  <si>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</si>
  <si>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</si>
  <si>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</si>
  <si>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</si>
  <si>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</si>
  <si>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</si>
  <si>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</si>
  <si>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</si>
  <si>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</si>
  <si>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</si>
  <si>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</si>
  <si>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</si>
  <si>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</si>
  <si>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</si>
  <si>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</si>
  <si>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</si>
  <si>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</si>
  <si>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</si>
  <si>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</si>
  <si>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</si>
  <si>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</si>
  <si>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</si>
  <si>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</si>
  <si>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</si>
  <si>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</si>
  <si>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</si>
  <si>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</si>
  <si>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</si>
  <si>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</si>
  <si>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</si>
  <si>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</si>
  <si>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</si>
  <si>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</si>
  <si>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</si>
  <si>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</si>
  <si>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</si>
  <si>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</si>
  <si>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</si>
  <si>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</si>
  <si>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</si>
  <si>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</si>
  <si>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</si>
  <si>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</si>
  <si>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</si>
  <si>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</si>
  <si>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</si>
  <si>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</si>
  <si>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</si>
  <si>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</si>
  <si>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</si>
  <si>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</si>
  <si>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</si>
  <si>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</si>
  <si>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</si>
  <si>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</si>
  <si>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</si>
  <si>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</si>
  <si>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</si>
  <si>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</si>
  <si>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</si>
  <si>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</si>
  <si>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</si>
  <si>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</si>
  <si>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</si>
  <si>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</si>
  <si>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</si>
  <si>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</si>
  <si>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</si>
  <si>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</si>
  <si>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</si>
  <si>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</si>
  <si>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</si>
  <si>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</si>
  <si>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</si>
  <si>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</si>
  <si>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</si>
  <si>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</si>
  <si>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</si>
  <si>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</si>
  <si>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</si>
  <si>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</si>
  <si>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</si>
  <si>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</si>
  <si>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</si>
  <si>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</si>
  <si>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</si>
  <si>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</si>
  <si>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</si>
  <si>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</si>
  <si>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</si>
  <si>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</si>
  <si>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</si>
  <si>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</si>
  <si>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</si>
  <si>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</si>
  <si>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</si>
  <si>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</si>
  <si>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</si>
  <si>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</si>
  <si>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</si>
  <si>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</si>
  <si>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</si>
  <si>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</si>
  <si>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</si>
  <si>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</si>
  <si>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</si>
  <si>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</si>
  <si>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</si>
  <si>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</si>
  <si>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</si>
  <si>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</si>
  <si>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</si>
  <si>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</si>
  <si>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</si>
  <si>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</si>
  <si>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</si>
  <si>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</si>
  <si>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</si>
  <si>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</si>
  <si>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</si>
  <si>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</si>
  <si>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</si>
  <si>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</si>
  <si>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</si>
  <si>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</si>
  <si>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</si>
  <si>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</si>
  <si>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</si>
  <si>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</si>
  <si>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</si>
  <si>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</si>
  <si>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</si>
  <si>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</si>
  <si>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</si>
  <si>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</si>
  <si>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</si>
  <si>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</si>
  <si>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</si>
  <si>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</si>
  <si>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</si>
  <si>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</si>
  <si>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</si>
  <si>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</si>
  <si>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</si>
  <si>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</si>
  <si>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</si>
  <si>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</si>
  <si>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</si>
  <si>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</si>
  <si>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</si>
  <si>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</si>
  <si>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</si>
  <si>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</si>
  <si>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</si>
  <si>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</si>
  <si>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</si>
  <si>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</si>
  <si>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</si>
  <si>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</si>
  <si>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</si>
  <si>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</si>
  <si>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</si>
  <si>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</si>
  <si>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</si>
  <si>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</si>
  <si>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</si>
  <si>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</si>
  <si>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</si>
  <si>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</si>
  <si>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</si>
  <si>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</si>
  <si>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</si>
  <si>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</si>
  <si>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</si>
  <si>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</si>
  <si>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</si>
  <si>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</si>
  <si>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</si>
  <si>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</si>
  <si>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</si>
  <si>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</si>
  <si>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</si>
  <si>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</si>
  <si>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</si>
  <si>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</si>
  <si>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</si>
  <si>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</si>
  <si>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</si>
  <si>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</si>
  <si>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</si>
  <si>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</si>
  <si>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</si>
  <si>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</si>
  <si>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</si>
  <si>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</si>
  <si>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</si>
  <si>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</si>
  <si>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</si>
  <si>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</si>
  <si>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</si>
  <si>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</si>
  <si>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</si>
  <si>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</si>
  <si>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</si>
  <si>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</si>
  <si>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</si>
  <si>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</si>
  <si>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</si>
  <si>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</si>
  <si>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</si>
  <si>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</si>
  <si>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</si>
  <si>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</si>
  <si>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</si>
  <si>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</si>
  <si>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</si>
  <si>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</si>
  <si>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</si>
  <si>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</si>
  <si>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</si>
  <si>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</si>
  <si>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</si>
  <si>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</si>
  <si>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</si>
  <si>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</si>
  <si>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</si>
  <si>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</si>
  <si>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</si>
  <si>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</si>
  <si>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</si>
  <si>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</si>
  <si>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</si>
  <si>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</si>
  <si>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</si>
  <si>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</si>
  <si>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</si>
  <si>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</si>
  <si>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</si>
  <si>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</si>
  <si>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</si>
  <si>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</si>
  <si>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</si>
  <si>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</si>
  <si>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</si>
  <si>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</si>
  <si>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</si>
  <si>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</si>
  <si>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</si>
  <si>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</si>
  <si>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</si>
  <si>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</si>
  <si>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</si>
  <si>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</si>
  <si>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</si>
  <si>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</si>
  <si>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</si>
  <si>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</si>
  <si>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</si>
  <si>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</si>
  <si>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</si>
  <si>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</si>
  <si>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</si>
  <si>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</si>
  <si>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</si>
  <si>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</si>
  <si>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</si>
  <si>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</si>
  <si>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</si>
  <si>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</si>
  <si>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</si>
  <si>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</si>
  <si>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</si>
  <si>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</si>
  <si>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</si>
  <si>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</si>
  <si>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</si>
  <si>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</si>
  <si>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</si>
  <si>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</si>
  <si>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</si>
  <si>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</si>
  <si>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</si>
  <si>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</si>
  <si>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</si>
  <si>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</si>
  <si>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</si>
  <si>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</si>
  <si>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</si>
  <si>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</si>
  <si>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</si>
  <si>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</si>
  <si>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</si>
  <si>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</si>
  <si>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</si>
  <si>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</si>
  <si>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</si>
  <si>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</si>
  <si>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</si>
  <si>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</si>
  <si>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</si>
  <si>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</si>
  <si>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</si>
  <si>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</si>
  <si>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</si>
  <si>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</si>
  <si>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</si>
  <si>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</si>
  <si>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</si>
  <si>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</si>
  <si>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</si>
  <si>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</si>
  <si>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</si>
  <si>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</si>
  <si>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</si>
  <si>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</si>
  <si>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</si>
  <si>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</si>
  <si>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</si>
  <si>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</si>
  <si>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</si>
  <si>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</si>
  <si>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</si>
  <si>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</si>
  <si>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</si>
  <si>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</si>
  <si>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</si>
  <si>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</si>
  <si>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</si>
  <si>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</si>
  <si>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</si>
  <si>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</si>
  <si>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</si>
  <si>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</si>
  <si>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</si>
  <si>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</si>
  <si>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</si>
  <si>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</si>
  <si>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</si>
  <si>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</si>
  <si>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</si>
  <si>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</si>
  <si>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</si>
  <si>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</si>
  <si>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</si>
  <si>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</si>
  <si>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</si>
  <si>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</si>
  <si>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</si>
  <si>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</si>
  <si>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</si>
  <si>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</si>
  <si>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</si>
  <si>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</si>
  <si>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</si>
  <si>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</si>
  <si>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</si>
  <si>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</si>
  <si>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</si>
  <si>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</si>
  <si>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</si>
  <si>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</si>
  <si>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</si>
  <si>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</si>
  <si>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</si>
  <si>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</si>
  <si>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</si>
  <si>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</si>
  <si>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</si>
  <si>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</si>
  <si>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</si>
  <si>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</si>
  <si>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</si>
  <si>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</si>
  <si>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</si>
  <si>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</si>
  <si>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</si>
  <si>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</si>
  <si>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</si>
  <si>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</si>
  <si>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</si>
  <si>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</si>
  <si>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</si>
  <si>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</si>
  <si>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</si>
  <si>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</si>
  <si>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</si>
  <si>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</si>
  <si>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</si>
  <si>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</si>
  <si>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</si>
  <si>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</si>
  <si>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</si>
  <si>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</si>
  <si>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</si>
  <si>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</si>
  <si>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</si>
  <si>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</si>
  <si>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</si>
  <si>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</si>
  <si>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</si>
  <si>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</si>
  <si>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</si>
  <si>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</si>
  <si>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</si>
  <si>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</si>
  <si>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</si>
  <si>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</si>
  <si>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</si>
  <si>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</si>
  <si>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</si>
  <si>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</si>
  <si>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</si>
  <si>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</si>
  <si>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</si>
  <si>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</si>
  <si>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</si>
  <si>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</si>
  <si>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</si>
  <si>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</si>
  <si>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</si>
  <si>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</si>
  <si>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</si>
  <si>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</si>
  <si>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</si>
  <si>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</si>
  <si>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</si>
  <si>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</si>
  <si>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</si>
  <si>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</si>
  <si>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</si>
  <si>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</si>
  <si>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</si>
  <si>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</si>
  <si>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</si>
  <si>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</si>
  <si>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</si>
  <si>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</si>
  <si>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</si>
  <si>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</si>
  <si>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</si>
  <si>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</si>
  <si>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</si>
  <si>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</si>
  <si>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</si>
  <si>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</si>
  <si>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</si>
  <si>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</si>
  <si>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</si>
  <si>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</si>
  <si>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</si>
  <si>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</si>
  <si>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</si>
  <si>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</si>
  <si>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</si>
  <si>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</si>
  <si>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</si>
  <si>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</si>
  <si>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</si>
  <si>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</si>
  <si>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</si>
  <si>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</si>
  <si>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</si>
  <si>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</si>
  <si>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</si>
  <si>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</si>
  <si>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</si>
  <si>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</si>
  <si>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</si>
  <si>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</si>
  <si>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</si>
  <si>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</si>
  <si>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</si>
  <si>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</si>
  <si>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</si>
  <si>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</si>
  <si>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</si>
  <si>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</si>
  <si>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</si>
  <si>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</si>
  <si>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</si>
  <si>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</si>
  <si>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</si>
  <si>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</si>
  <si>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</si>
  <si>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</si>
  <si>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</si>
  <si>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</si>
  <si>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</si>
  <si>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</si>
  <si>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</si>
  <si>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</si>
  <si>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</si>
  <si>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</si>
  <si>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</si>
  <si>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</si>
  <si>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</si>
  <si>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</si>
  <si>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</si>
  <si>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</si>
  <si>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</si>
  <si>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</si>
  <si>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</si>
  <si>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</si>
  <si>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</si>
  <si>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</si>
  <si>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</si>
  <si>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</si>
  <si>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</si>
  <si>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</si>
  <si>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</si>
  <si>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</si>
  <si>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</si>
  <si>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</si>
  <si>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</si>
  <si>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</si>
  <si>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</si>
  <si>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</si>
  <si>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</si>
  <si>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</si>
  <si>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</si>
  <si>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</si>
  <si>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</si>
  <si>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</si>
  <si>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</si>
  <si>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</si>
  <si>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</si>
  <si>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</si>
  <si>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</si>
  <si>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</si>
  <si>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</si>
  <si>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</si>
  <si>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</si>
  <si>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</si>
  <si>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</si>
  <si>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</si>
  <si>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</si>
  <si>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</si>
  <si>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</si>
  <si>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</si>
  <si>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</si>
  <si>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</si>
  <si>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</si>
  <si>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</si>
  <si>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</si>
  <si>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</si>
  <si>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</si>
  <si>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</si>
  <si>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</si>
  <si>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</si>
  <si>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</si>
  <si>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</si>
  <si>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</si>
  <si>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</si>
  <si>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</si>
  <si>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</si>
  <si>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</si>
  <si>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</si>
  <si>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</si>
  <si>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</si>
  <si>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</si>
  <si>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</si>
  <si>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</si>
  <si>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</si>
  <si>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</si>
  <si>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</si>
  <si>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</si>
  <si>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</si>
  <si>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</si>
  <si>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</si>
  <si>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</si>
  <si>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</si>
  <si>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</si>
  <si>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</si>
  <si>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</si>
  <si>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</si>
  <si>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</si>
  <si>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</si>
  <si>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</si>
  <si>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</si>
  <si>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</si>
  <si>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</si>
  <si>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</si>
  <si>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</si>
  <si>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</si>
  <si>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</si>
  <si>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</si>
  <si>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</si>
  <si>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</si>
  <si>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</si>
  <si>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</si>
  <si>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</si>
  <si>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</si>
  <si>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</si>
  <si>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</si>
  <si>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</si>
  <si>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</si>
  <si>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</si>
  <si>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</si>
  <si>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</si>
  <si>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</si>
  <si>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</si>
  <si>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</si>
  <si>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</si>
  <si>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</si>
  <si>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</si>
  <si>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</si>
  <si>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</si>
  <si>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</si>
  <si>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</si>
  <si>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</si>
  <si>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</si>
  <si>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</si>
  <si>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</si>
  <si>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</si>
  <si>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</si>
  <si>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</si>
  <si>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</si>
  <si>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</si>
  <si>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</si>
  <si>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</si>
  <si>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</si>
  <si>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</si>
  <si>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</si>
  <si>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</si>
  <si>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</si>
  <si>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</si>
  <si>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</si>
  <si>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</si>
  <si>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</si>
  <si>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</si>
  <si>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</si>
  <si>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</si>
  <si>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</si>
  <si>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</si>
  <si>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</si>
  <si>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</si>
  <si>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</si>
  <si>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</si>
  <si>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</si>
  <si>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</si>
  <si>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</si>
  <si>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</si>
  <si>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</si>
  <si>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</si>
  <si>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</si>
  <si>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</si>
  <si>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</si>
  <si>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</si>
  <si>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</si>
  <si>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</si>
  <si>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</si>
  <si>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</si>
  <si>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</si>
  <si>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</si>
  <si>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</si>
  <si>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</si>
  <si>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</si>
  <si>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</si>
  <si>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</si>
  <si>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</si>
  <si>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</si>
  <si>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</si>
  <si>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</si>
  <si>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</si>
  <si>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</si>
  <si>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</si>
  <si>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</si>
  <si>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</si>
  <si>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</si>
  <si>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</si>
  <si>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</si>
  <si>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</si>
  <si>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</si>
  <si>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</si>
  <si>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</si>
  <si>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</si>
  <si>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</si>
  <si>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</si>
  <si>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</si>
  <si>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</si>
  <si>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</si>
  <si>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</si>
  <si>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</si>
  <si>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</si>
  <si>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</si>
  <si>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</si>
  <si>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</si>
  <si>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</si>
  <si>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</si>
  <si>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</si>
  <si>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</si>
  <si>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</si>
  <si>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</si>
  <si>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</si>
  <si>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</si>
  <si>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</si>
  <si>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</si>
  <si>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</si>
  <si>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</si>
  <si>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</si>
  <si>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</si>
  <si>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</si>
  <si>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</si>
  <si>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</si>
  <si>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</si>
  <si>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</si>
  <si>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</si>
  <si>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</si>
  <si>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</si>
  <si>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</si>
  <si>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</si>
  <si>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</si>
  <si>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</si>
  <si>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</si>
  <si>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</si>
  <si>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</si>
  <si>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</si>
  <si>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</si>
  <si>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</si>
  <si>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</si>
  <si>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</si>
  <si>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</si>
  <si>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</si>
  <si>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</si>
  <si>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</si>
  <si>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</si>
  <si>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</si>
  <si>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</si>
  <si>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</si>
  <si>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</si>
  <si>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</si>
  <si>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</si>
  <si>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</si>
  <si>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</si>
  <si>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</si>
  <si>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</si>
  <si>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</si>
  <si>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</si>
  <si>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</si>
  <si>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</si>
  <si>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</si>
  <si>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</si>
  <si>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</si>
  <si>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</si>
  <si>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</si>
  <si>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</si>
  <si>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</si>
  <si>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</si>
  <si>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</si>
  <si>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</si>
  <si>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</si>
  <si>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</si>
  <si>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</si>
  <si>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</si>
  <si>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</si>
  <si>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</si>
  <si>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</si>
  <si>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</si>
  <si>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</si>
  <si>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</si>
  <si>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</si>
  <si>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</si>
  <si>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</si>
  <si>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</si>
  <si>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</si>
  <si>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</si>
  <si>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</si>
  <si>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</si>
  <si>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</si>
  <si>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</si>
  <si>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</si>
  <si>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</si>
  <si>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</si>
  <si>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</si>
  <si>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</si>
  <si>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</si>
  <si>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</si>
  <si>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</si>
  <si>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</si>
  <si>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</si>
  <si>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</si>
  <si>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</si>
  <si>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</si>
  <si>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</si>
  <si>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</si>
  <si>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</si>
  <si>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</si>
  <si>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</si>
  <si>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</si>
  <si>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</si>
  <si>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</si>
  <si>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</si>
  <si>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</si>
  <si>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</si>
  <si>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</si>
  <si>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</si>
  <si>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</si>
  <si>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</si>
  <si>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</si>
  <si>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</si>
  <si>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</si>
  <si>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</si>
  <si>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</si>
  <si>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</si>
  <si>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</si>
  <si>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</si>
  <si>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</si>
  <si>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</si>
  <si>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</si>
  <si>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</si>
  <si>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</si>
  <si>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</si>
  <si>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</si>
  <si>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</si>
  <si>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</si>
  <si>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</si>
  <si>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</si>
  <si>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</si>
  <si>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</si>
  <si>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</si>
  <si>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</si>
  <si>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</si>
  <si>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</si>
  <si>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</si>
  <si>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</si>
  <si>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</si>
  <si>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</si>
  <si>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</si>
  <si>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</si>
  <si>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</si>
  <si>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</si>
  <si>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</si>
  <si>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</si>
  <si>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</si>
  <si>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</si>
  <si>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</si>
  <si>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</si>
  <si>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</si>
  <si>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</si>
  <si>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</si>
  <si>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</si>
  <si>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</si>
  <si>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</si>
  <si>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</si>
  <si>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</si>
  <si>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</si>
  <si>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</si>
  <si>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</si>
  <si>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</si>
  <si>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</si>
  <si>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</si>
  <si>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</si>
  <si>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</si>
  <si>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</si>
  <si>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</si>
  <si>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</si>
  <si>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</si>
  <si>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</si>
  <si>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</si>
  <si>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</si>
  <si>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</si>
  <si>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</si>
  <si>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</si>
  <si>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</si>
  <si>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</si>
  <si>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</si>
  <si>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</si>
  <si>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</si>
  <si>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</si>
  <si>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</si>
  <si>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</si>
  <si>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</si>
  <si>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</si>
  <si>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</si>
  <si>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</si>
  <si>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</si>
  <si>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</si>
  <si>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</si>
  <si>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</si>
  <si>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</si>
  <si>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</si>
  <si>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</si>
  <si>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</si>
  <si>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</si>
  <si>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</si>
  <si>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</si>
  <si>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</si>
  <si>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</si>
  <si>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</si>
  <si>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</si>
  <si>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</si>
  <si>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</si>
  <si>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</si>
  <si>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</si>
  <si>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</si>
  <si>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</si>
  <si>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</si>
  <si>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</si>
  <si>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</si>
  <si>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</si>
  <si>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</si>
  <si>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</si>
  <si>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</si>
  <si>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</si>
  <si>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</si>
  <si>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</si>
  <si>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</si>
  <si>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</si>
  <si>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</si>
  <si>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</si>
  <si>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</si>
  <si>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</si>
  <si>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</si>
  <si>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</si>
  <si>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</si>
  <si>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</si>
  <si>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</si>
  <si>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</si>
  <si>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</si>
  <si>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</si>
  <si>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</si>
  <si>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</si>
  <si>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</si>
  <si>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</si>
  <si>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</si>
  <si>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</si>
  <si>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</si>
  <si>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</si>
  <si>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</si>
  <si>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</si>
  <si>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</si>
  <si>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</si>
  <si>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</si>
  <si>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</si>
  <si>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</si>
  <si>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</si>
  <si>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</si>
  <si>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</si>
  <si>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</si>
  <si>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</si>
  <si>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</si>
  <si>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</si>
  <si>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</si>
  <si>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</si>
  <si>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</si>
  <si>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</si>
  <si>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</si>
  <si>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</si>
  <si>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</si>
  <si>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</si>
  <si>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</si>
  <si>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</si>
  <si>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</si>
  <si>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</si>
  <si>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</si>
  <si>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</si>
  <si>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</si>
  <si>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</si>
  <si>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</si>
  <si>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</si>
  <si>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</si>
  <si>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</si>
  <si>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</si>
  <si>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</si>
  <si>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</si>
  <si>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</si>
  <si>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</si>
  <si>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</si>
  <si>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</si>
  <si>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</si>
  <si>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</si>
  <si>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</si>
  <si>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</si>
  <si>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</si>
  <si>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</si>
  <si>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</si>
  <si>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</si>
  <si>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</si>
  <si>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</si>
  <si>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</si>
  <si>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</si>
  <si>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</si>
  <si>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</si>
  <si>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</si>
  <si>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</si>
  <si>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</si>
  <si>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</si>
  <si>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</si>
  <si>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</si>
  <si>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</si>
  <si>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</si>
  <si>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</si>
  <si>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</si>
  <si>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</si>
  <si>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</si>
  <si>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</si>
  <si>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</si>
  <si>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</si>
  <si>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</si>
  <si>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</si>
  <si>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</si>
  <si>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</si>
  <si>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</si>
  <si>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</si>
  <si>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</si>
  <si>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</si>
  <si>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</si>
  <si>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</si>
  <si>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</si>
  <si>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</si>
  <si>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</si>
  <si>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</si>
  <si>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</si>
  <si>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</si>
  <si>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</si>
  <si>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</si>
  <si>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</si>
  <si>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</si>
  <si>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</si>
  <si>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</si>
  <si>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</si>
  <si>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</si>
  <si>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</si>
  <si>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</si>
  <si>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</si>
  <si>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</si>
  <si>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</si>
  <si>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</si>
  <si>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</si>
  <si>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</si>
  <si>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</si>
  <si>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</si>
  <si>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</si>
  <si>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</si>
  <si>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</si>
  <si>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</si>
  <si>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</si>
  <si>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</si>
  <si>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</si>
  <si>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</si>
  <si>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</si>
  <si>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</si>
  <si>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</si>
  <si>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</si>
  <si>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</si>
  <si>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</si>
  <si>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</si>
  <si>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</si>
  <si>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</si>
  <si>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</si>
  <si>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</si>
  <si>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</si>
  <si>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</si>
  <si>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</si>
  <si>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</si>
  <si>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</si>
  <si>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</si>
  <si>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</si>
  <si>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</si>
  <si>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</si>
  <si>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</si>
  <si>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</si>
  <si>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</si>
  <si>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</si>
  <si>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</si>
  <si>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</si>
  <si>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</si>
  <si>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</si>
  <si>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</si>
  <si>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</si>
  <si>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</si>
  <si>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</si>
  <si>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</si>
  <si>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</si>
  <si>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</si>
  <si>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</si>
  <si>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</si>
  <si>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</si>
  <si>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</si>
  <si>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</si>
  <si>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</si>
  <si>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</si>
  <si>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</si>
  <si>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</si>
  <si>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</si>
  <si>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</si>
  <si>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</si>
  <si>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</si>
  <si>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</si>
  <si>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</si>
  <si>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</si>
  <si>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</si>
  <si>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</si>
  <si>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</si>
  <si>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</si>
  <si>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</si>
  <si>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</si>
  <si>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</si>
  <si>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</si>
  <si>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</si>
  <si>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</si>
  <si>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</si>
  <si>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</si>
  <si>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</si>
  <si>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</si>
  <si>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</si>
  <si>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</si>
  <si>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</si>
  <si>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</si>
  <si>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</si>
  <si>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</si>
  <si>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</si>
  <si>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</si>
  <si>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</si>
  <si>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</si>
  <si>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</si>
  <si>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</si>
  <si>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</si>
  <si>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</si>
  <si>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</si>
  <si>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</si>
  <si>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</si>
  <si>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</si>
  <si>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</si>
  <si>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</si>
  <si>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</si>
  <si>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</si>
  <si>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</si>
  <si>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</si>
  <si>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</si>
  <si>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</si>
  <si>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</si>
  <si>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</si>
  <si>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</si>
  <si>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</si>
  <si>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</si>
  <si>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</si>
  <si>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</si>
  <si>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</si>
  <si>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</si>
  <si>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</si>
  <si>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</si>
  <si>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</si>
  <si>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</si>
  <si>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</si>
  <si>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</si>
  <si>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</si>
  <si>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</si>
  <si>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</si>
  <si>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</si>
  <si>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</si>
  <si>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</si>
  <si>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</si>
  <si>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</si>
  <si>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</si>
  <si>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</si>
  <si>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</si>
  <si>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</si>
  <si>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</si>
  <si>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</si>
  <si>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</si>
  <si>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</si>
  <si>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</si>
  <si>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</si>
  <si>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</si>
  <si>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</si>
  <si>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</si>
  <si>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</si>
  <si>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</si>
  <si>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</si>
  <si>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</si>
  <si>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</si>
  <si>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</si>
  <si>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</si>
  <si>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</si>
  <si>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</si>
  <si>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</si>
  <si>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</si>
  <si>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</si>
  <si>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</si>
  <si>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</si>
  <si>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</si>
  <si>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</si>
  <si>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</si>
  <si>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</si>
  <si>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</si>
  <si>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</si>
  <si>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</si>
  <si>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</si>
  <si>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</si>
  <si>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</si>
  <si>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</si>
  <si>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</si>
  <si>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</si>
  <si>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</si>
  <si>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</si>
  <si>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</si>
  <si>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</si>
  <si>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</si>
  <si>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</si>
  <si>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</si>
  <si>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</si>
  <si>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</si>
  <si>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</si>
  <si>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</si>
  <si>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</si>
  <si>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</si>
  <si>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</si>
  <si>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</si>
  <si>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</si>
  <si>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</si>
  <si>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</si>
  <si>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</si>
  <si>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</si>
  <si>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</si>
  <si>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</si>
  <si>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</si>
  <si>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</si>
  <si>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</si>
  <si>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</si>
  <si>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</si>
  <si>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</si>
  <si>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</si>
  <si>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</si>
  <si>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</si>
  <si>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</si>
  <si>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</si>
  <si>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</si>
  <si>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</si>
  <si>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</si>
  <si>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</si>
  <si>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</si>
  <si>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</si>
  <si>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</si>
  <si>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</si>
  <si>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</si>
  <si>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</si>
  <si>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</si>
  <si>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</si>
  <si>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</si>
  <si>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</si>
  <si>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</si>
  <si>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</si>
  <si>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</si>
  <si>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</si>
  <si>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</si>
  <si>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</si>
  <si>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</si>
  <si>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</si>
  <si>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</si>
  <si>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</si>
  <si>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</si>
  <si>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</si>
  <si>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</si>
  <si>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</si>
  <si>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</si>
  <si>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</si>
  <si>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</si>
  <si>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</si>
  <si>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</si>
  <si>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</si>
  <si>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</si>
  <si>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</si>
  <si>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</si>
  <si>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</si>
  <si>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</si>
  <si>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</si>
  <si>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</si>
  <si>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</si>
  <si>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</si>
  <si>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</si>
  <si>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</si>
  <si>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</si>
  <si>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</si>
  <si>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</si>
  <si>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</si>
  <si>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</si>
  <si>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</si>
  <si>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</si>
  <si>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</si>
  <si>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</si>
  <si>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</si>
  <si>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</si>
  <si>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</si>
  <si>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</si>
  <si>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</si>
  <si>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</si>
  <si>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</si>
  <si>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</si>
  <si>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</si>
  <si>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</si>
  <si>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</si>
  <si>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</si>
  <si>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</si>
  <si>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</si>
  <si>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</si>
  <si>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</si>
  <si>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</si>
  <si>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</si>
  <si>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</si>
  <si>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</si>
  <si>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</si>
  <si>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</si>
  <si>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</si>
  <si>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</si>
  <si>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</si>
  <si>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</si>
  <si>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</si>
  <si>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</si>
  <si>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</si>
  <si>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</si>
  <si>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</si>
  <si>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</si>
  <si>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</si>
  <si>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</si>
  <si>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</si>
  <si>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</si>
  <si>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</si>
  <si>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</si>
  <si>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</si>
  <si>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</si>
  <si>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</si>
  <si>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</si>
  <si>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</si>
  <si>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</si>
  <si>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</si>
  <si>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</si>
  <si>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</si>
  <si>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</si>
  <si>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</si>
  <si>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</si>
  <si>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</si>
  <si>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</si>
  <si>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</si>
  <si>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</si>
  <si>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</si>
  <si>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</si>
  <si>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</si>
  <si>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</si>
  <si>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</si>
  <si>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</si>
  <si>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</si>
  <si>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</si>
  <si>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</si>
  <si>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</si>
  <si>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</si>
  <si>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</si>
  <si>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</si>
  <si>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</si>
  <si>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</si>
  <si>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</si>
  <si>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</si>
  <si>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</si>
  <si>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</si>
  <si>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</si>
  <si>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</si>
  <si>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</si>
  <si>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</si>
  <si>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</si>
  <si>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</si>
  <si>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</si>
  <si>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</si>
  <si>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</si>
  <si>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</si>
  <si>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</si>
  <si>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</si>
  <si>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</si>
  <si>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</si>
  <si>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</si>
  <si>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</si>
  <si>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</si>
  <si>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</si>
  <si>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</si>
  <si>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</si>
  <si>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</si>
  <si>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</si>
  <si>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</si>
  <si>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</si>
  <si>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</si>
  <si>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</si>
  <si>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</si>
  <si>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</si>
  <si>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</si>
  <si>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</si>
  <si>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</si>
  <si>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</si>
  <si>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</si>
  <si>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</si>
  <si>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</si>
  <si>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</si>
  <si>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</si>
  <si>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</si>
  <si>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</si>
  <si>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</si>
  <si>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</si>
  <si>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</si>
  <si>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</si>
  <si>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</si>
  <si>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</si>
  <si>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</si>
  <si>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</si>
  <si>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</si>
  <si>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</si>
  <si>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</si>
  <si>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</si>
  <si>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</si>
  <si>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</si>
  <si>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</si>
  <si>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</si>
  <si>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</si>
  <si>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</si>
  <si>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</si>
  <si>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</si>
  <si>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</si>
  <si>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</si>
  <si>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</si>
  <si>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</si>
  <si>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</si>
  <si>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</si>
  <si>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</si>
  <si>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</si>
  <si>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</si>
  <si>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</si>
  <si>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</si>
  <si>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</si>
  <si>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</si>
  <si>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</si>
  <si>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</si>
  <si>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</si>
  <si>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</si>
  <si>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</si>
  <si>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</si>
  <si>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</si>
  <si>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</si>
  <si>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</si>
  <si>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</si>
  <si>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</si>
  <si>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</si>
  <si>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</si>
  <si>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</si>
  <si>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</si>
  <si>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</si>
  <si>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</si>
  <si>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</si>
  <si>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</si>
  <si>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</si>
  <si>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</si>
  <si>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</si>
  <si>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</si>
  <si>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</si>
  <si>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</si>
  <si>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</si>
  <si>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</si>
  <si>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</si>
  <si>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</si>
  <si>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</si>
  <si>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</si>
  <si>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</si>
  <si>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</si>
  <si>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</si>
  <si>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</si>
  <si>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</si>
  <si>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</si>
  <si>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</si>
  <si>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</si>
  <si>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</si>
  <si>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</si>
  <si>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</si>
  <si>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</si>
  <si>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</si>
  <si>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</si>
  <si>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</si>
  <si>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</si>
  <si>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</si>
  <si>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</si>
  <si>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</si>
  <si>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</si>
  <si>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</si>
  <si>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</si>
  <si>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</si>
  <si>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</si>
  <si>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</si>
  <si>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</si>
  <si>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</si>
  <si>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</si>
  <si>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</si>
  <si>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</si>
  <si>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</si>
  <si>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</si>
  <si>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</si>
  <si>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</si>
  <si>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</si>
  <si>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</si>
  <si>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</si>
  <si>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</si>
  <si>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</si>
  <si>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</si>
  <si>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</si>
  <si>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</si>
  <si>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</si>
  <si>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</si>
  <si>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</si>
  <si>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</si>
  <si>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</si>
  <si>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</si>
  <si>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</si>
  <si>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</si>
  <si>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</si>
  <si>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</si>
  <si>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</si>
  <si>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</si>
  <si>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</si>
  <si>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</si>
  <si>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</si>
  <si>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</si>
  <si>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</si>
  <si>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</si>
  <si>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</si>
  <si>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</si>
  <si>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</si>
  <si>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</si>
  <si>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</si>
  <si>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</si>
  <si>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</si>
  <si>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</si>
  <si>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</si>
  <si>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</si>
  <si>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</si>
  <si>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</si>
  <si>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</si>
  <si>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</si>
  <si>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</si>
  <si>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</si>
  <si>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</si>
  <si>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</si>
  <si>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</si>
  <si>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</si>
  <si>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</si>
  <si>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</si>
  <si>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</si>
  <si>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</si>
  <si>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</si>
  <si>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</si>
  <si>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</si>
  <si>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</si>
  <si>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</si>
  <si>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</si>
  <si>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</si>
  <si>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</si>
  <si>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</si>
  <si>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</si>
  <si>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</si>
  <si>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</si>
  <si>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</si>
  <si>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</si>
  <si>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</si>
  <si>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</si>
  <si>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</si>
  <si>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</si>
  <si>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</si>
  <si>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</si>
  <si>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</si>
  <si>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</si>
  <si>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</si>
  <si>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</si>
  <si>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</si>
  <si>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</si>
  <si>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</si>
  <si>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</si>
  <si>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</si>
  <si>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</si>
  <si>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</si>
  <si>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</si>
  <si>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</si>
  <si>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</si>
  <si>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</si>
  <si>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</si>
  <si>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</si>
  <si>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</si>
  <si>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</si>
  <si>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</si>
  <si>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</si>
  <si>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</si>
  <si>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</si>
  <si>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PCM-20251109-00000711</t>
  </si>
  <si>
    <t>ETA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</si>
  <si>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</si>
  <si>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</si>
  <si>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</si>
  <si>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</si>
  <si>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</si>
  <si>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</si>
  <si>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</si>
  <si>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</si>
  <si>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TT-20251109-00815</t>
  </si>
  <si>
    <t xml:space="preserve">EM team need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</si>
</sst>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4" totalsRowShown="0" headerRowDxfId="31" dataDxfId="30" headerRowBorderDxfId="28" tableBorderDxfId="29">
  <autoFilter ref="A1:L2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307.54144571759389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0.1330892361147562</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4.8540625000896398E-2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6.1445717590686399E-2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45970.48987164352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45970.48987164352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45970.48987164352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45970.48987164352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45970.48987164352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45970.48987164352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45970.48987164352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45970.48987164352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45970.48987164352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45970.48987164352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45970.48987164352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45970.48987164352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45970.48987164352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45970.48987164352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45970.48987164352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45970.48987164352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45970.48987164352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45970.48987164352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45970.48987164352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45970.48987164352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45970.48987164352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45970.48987164352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45970.48987164352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45970.48987164352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45970.48987164352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45970.48987164352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45970.48987164352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45970.48987164352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45970.48987164352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45970.48987164352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45970.48987164352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45970.48987164352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45970.48987164352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45970.48987164352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45970.48987164352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45970.48987164352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45970.48987164352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45970.48987164352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45970.48987164352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45970.48987164352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45970.48987164352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45970.48987164352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45970.48987164352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45970.48987164352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45970.48987164352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45970.48987164352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45970.48987164352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45970.48987164352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45970.48987164352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45970.48987164352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45970.48987164352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45970.48987164352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45970.48987164352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45970.48987164352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45970.48987164352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45970.48987164352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45970.48987164352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45970.48987164352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45970.48987164352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45970.48987164352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45970.48987164352</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45970.48987164352</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6" ca="1" si="0">IFERROR(NOW()-F3,"-")</f>
        <v>145.49003368055855</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45970.48987164352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45970.48987164352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45970.48987164352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45970.48987164352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45970.48987164352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45970.48987164352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45970.48987164352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45970.48987164352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45970.48987164352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45970.48987164352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45970.48987164352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45970.48987164352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45970.48987164352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45970.48987164352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45970.48987164352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45970.48987164352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45970.48987164352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45970.48987164352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45970.48987164352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45970.48987164352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45970.48987164352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45970.48987164352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45970.48987164352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45970.48987164352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45970.48987164352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45970.48987164352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45970.48987164352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45970.48987164352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45970.48987164352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45970.48987164352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45970.48987164352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45970.48987164352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45970.48987164352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45970.48987164352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45970.48987164352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45970.48987164352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45970.48987164352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45970.48987164352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45970.48987164352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45970.48987164352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45970.48987164352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45970.48987164352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45970.48987164352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45970.48987164352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45970.48987164352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45970.48987164352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45970.48987164352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45970.48987164352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45970.48987164352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45970.48987164352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45970.48987164352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45970.48987164352</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45970.48987164352</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45970.48987164352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45970.48987164352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45970.48987164352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45970.48987164352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45970.48987164352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45970.48987164352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45970.48987164352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45970.48987164352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45970.48987164352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45970.48987164352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45970.48987164352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45970.48987164352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45970.48987164352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45970.48987164352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45970.48987164352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45970.48987164352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45970.48987164352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45970.48987164352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45970.48987164352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45970.48987164352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45970.48987164352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45970.48987164352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45970.48987164352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45970.48987164352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45970.48987164352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45970.48987164352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45970.48987164352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45970.48987164352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45970.48987164352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45970.48987164352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45970.48987164352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45970.48987164352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45970.48987164352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45970.48987164352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45970.48987164352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45970.48987164352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45970.48987164352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45970.48987164352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45970.48987164352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45970.48987164352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45970.48987164352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45970.48987164352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45970.48987164352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45970.48987164352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45970.48987164352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45970.48987164352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45970.48987164352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45970.48987164352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45970.48987164352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45970.48987164352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45970.48987164352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45970.48987164352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45970.48987164352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45970.48987164352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45970.48987164352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45970.48987164352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45970.48987164352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45970.48987164352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45970.48987164352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45970.48987164352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45970.48987164352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45970.48987164352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45970.48987164352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45970.48987164352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45970.48987164352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45970.48987164352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45970.48987164352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45970.48987164352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45970.48987164352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45970.48987164352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45970.48987164352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45970.48987164352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45970.48987164352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45970.48987164352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45970.48987164352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45970.48987164352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45970.48987164352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45970.48987164352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45970.48987164352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45970.48987164352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45970.48987164352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45970.48987164352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45970.48987164352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45970.48987164352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45970.48987164352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45970.48987164352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45970.48987164352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45970.48987164352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45970.48987164352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45970.48987164352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45970.48987164352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45970.48987164352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45970.48987164352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45970.48987164352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45970.48987164352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45970.48987164352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45970.48987164352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45970.48987164352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45970.48987164352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45970.48987164352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45970.48987164352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45970.48987164352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45970.48987164352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45970.48987164352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45970.48987164352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45970.48987164352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45970.48987164352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45970.48987164352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45970.48987164352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45970.48987164352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45970.48987164352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45970.48987164352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45970.48987164352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45970.48987164352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45970.48987164352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45970.48987164352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45970.48987164352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45970.48987164352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45970.48987164352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45970.48987164352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45970.48987164352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45970.48987164352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45970.48987164352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45970.48987164352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45970.48987164352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45970.48987164352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45970.48987164352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45970.48987164352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45970.48987164352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45970.48987164352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45970.48987164352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45970.48987164352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45970.48987164352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45970.48987164352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45970.48987164352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45970.48987164352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45970.48987164352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45970.48987164352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45970.48987164352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45970.48987164352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45970.48987164352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45970.48987164352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45970.48987164352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45970.48987164352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45970.48987164352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45970.48987164352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45970.48987164352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45970.48987164352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45970.48987164352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45970.48987164352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45970.48987164352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45970.48987164352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45970.48987164352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45970.48987164352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45970.48987164352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45970.48987164352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45970.48987164352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45970.48987164352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45970.48987164352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45970.48987164352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45970.48987164352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45970.48987164352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45970.48987164352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45970.48987164352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45970.48987164352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45970.48987164352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45970.48987164352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45970.48987164352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45970.48987164352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45970.48987164352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45970.48987164352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45970.48987164352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45970.48987164352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45970.48987164352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45970.48987164352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45970.48987164352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45970.48987164352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45970.48987164352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45970.48987164352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45970.48987164352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45970.48987164352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45970.48987164352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45970.48987164352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45970.48987164352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45970.48987164352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45970.48987164352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45970.48987164352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45970.48987164352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45970.48987164352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45970.48987164352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45970.48987164352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45970.48987164352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45970.48987164352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45970.48987164352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45970.48987164352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45970.48987164352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45970.48987164352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45970.48987164352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45970.48987164352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45970.48987164352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45970.48987164352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45970.48987164352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45970.48987164352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45970.48987164352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45970.48987164352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45970.48987164352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45970.48987164352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45970.48987164352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45970.48987164352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45970.48987164352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45970.48987164352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45970.48987164352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45970.48987164352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45970.48987164352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45970.48987164352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45970.48987164352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45970.48987164352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45970.48987164352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45970.48987164352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45970.48987164352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45970.48987164352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45970.48987164352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45970.48987164352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45970.48987164352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45970.48987164352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45970.48987164352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45970.48987164352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45970.48987164352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45970.48987164352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45970.48987164352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45970.48987164352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45970.48987164352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45970.48987164352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45970.48987164352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45970.48987164352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45970.48987164352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45970.48987164352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45970.48987164352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45970.48987164352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45970.48987164352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45970.48987164352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45970.48987164352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45970.48987164352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45970.48987164352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45970.48987164352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45970.48987164352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45970.48987164352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45970.48987164352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45970.48987164352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45970.48987164352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45970.48987164352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45970.48987164352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45970.48987164352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45970.48987164352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45970.48987164352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45970.48987164352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45970.48987164352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45970.48987164352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45970.48987164352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45970.48987164352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45970.48987164352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45970.48987164352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45970.48987164352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45970.48987164352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45970.48987164352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45970.48987164352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45970.48987164352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45970.48987164352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45970.48987164352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45970.48987164352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45970.48987164352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45970.48987164352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45970.48987164352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45970.48987164352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45970.48987164352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45970.48987164352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45970.48987164352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45970.48987164352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45970.48987164352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45970.48987164352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45970.48987164352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45970.48987164352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45970.48987164352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45970.48987164352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45970.48987164352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45970.48987164352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45970.48987164352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45970.48987164352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45970.48987164352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45970.48987164352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45970.48987164352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45970.48987164352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45970.48987164352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45970.48987164352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45970.48987164352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45970.48987164352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45970.48987164352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45970.48987164352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45970.48987164352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45970.48987164352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45970.48987164352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45970.48987164352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45970.48987164352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45970.48987164352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45970.48987164352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45970.48987164352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45970.48987164352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45970.48987164352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45970.48987164352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45970.48987164352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45970.48987164352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45970.48987164352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45970.48987164352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45970.48987164352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45970.48987164352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45970.48987164352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45970.48987164352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45970.48987164352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45970.48987164352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45970.48987164352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45970.48987164352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45970.48987164352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45970.48987164352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45970.48987164352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45970.48987164352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45970.48987164352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45970.48987164352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45970.48987164352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45970.48987164352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45970.48987164352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45970.48987164352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45970.48987164352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45970.48987164352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45970.48987164352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45970.48987164352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45970.48987164352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45970.48987164352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45970.48987164352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45970.48987164352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45970.48987164352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45970.48987164352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45970.48987164352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45970.48987164352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45970.48987164352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45970.48987164352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45970.48987164352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45970.48987164352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45970.48987164352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45970.48987164352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45970.48987164352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45970.48987164352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45970.48987164352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45970.48987164352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45970.48987164352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45970.48987164352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45970.48987164352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45970.48987164352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45970.48987164352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45970.48987164352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45970.48987164352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45970.48987164352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45970.48987164352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45970.48987164352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45970.48987164352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45970.48987164352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45970.48987164352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45970.48987164352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45970.48987164352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45970.48987164352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45970.48987164352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45970.48987164352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45970.48987164352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45970.48987164352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45970.48987164352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45970.48987164352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45970.48987164352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45970.48987164352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45970.48987164352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45970.48987164352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45970.48987164352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45970.48987164352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45970.48987164352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45970.48987164352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45970.48987164352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45970.48987164352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45970.48987164352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45970.48987164352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45970.48987164352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45970.48987164352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45970.48987164352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45970.48987164352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45970.48987164352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45970.48987164352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45970.48987164352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45970.48987164352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45970.48987164352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45970.48987164352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45970.48987164352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45970.48987164352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45970.48987164352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45970.48987164352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45970.48987164352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45970.48987164352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45970.48987164352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45970.48987164352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45970.48987164352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45970.48987164352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45970.48987164352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45970.48987164352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45970.48987164352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45970.48987164352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45970.48987164352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45970.48987164352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45970.48987164352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45970.48987164352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45970.48987164352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45970.48987164352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45970.48987164352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45970.48987164352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45970.48987164352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45970.48987164352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45970.48987164352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45970.48987164352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45970.48987164352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45970.48987164352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45970.48987164352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45970.48987164352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45970.48987164352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45970.48987164352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45970.48987164352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45970.48987164352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45970.48987164352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45970.48987164352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45970.48987164352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45970.48987164352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45970.48987164352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45970.48987164352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45970.48987164352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45970.48987164352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45970.48987164352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45970.48987164352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45970.48987164352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45970.48987164352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45970.48987164352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45970.48987164352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45970.48987164352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45970.48987164352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45970.48987164352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45970.48987164352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45970.48987164352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45970.48987164352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45970.48987164352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45970.48987164352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45970.48987164352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45970.48987164352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45970.48987164352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45970.48987164352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45970.48987164352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45970.48987164352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45970.48987164352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45970.48987164352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45970.48987164352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45970.48987164352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45970.48987164352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45970.48987164352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45970.48987164352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45970.48987164352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45970.48987164352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45970.48987164352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45970.48987164352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45970.48987164352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45970.48987164352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45970.48987164352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45970.48987164352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45970.48987164352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45970.48987164352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45970.48987164352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45970.48987164352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45970.48987164352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45970.48987164352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45970.48987164352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45970.48987164352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45970.48987164352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45970.48987164352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45970.48987164352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45970.48987164352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45970.48987164352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45970.48987164352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45970.48987164352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45970.48987164352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45970.48987164352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45970.48987164352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45970.48987164352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45970.48987164352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45970.48987164352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45970.48987164352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45970.48987164352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45970.48987164352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45970.48987164352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45970.48987164352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45970.48987164352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45970.48987164352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45970.48987164352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45970.48987164352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45970.48987164352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45970.48987164352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45970.48987164352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45970.48987164352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45970.48987164352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45970.48987164352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45970.48987164352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45970.48987164352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45970.48987164352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45970.48987164352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45970.48987164352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45970.48987164352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45970.48987164352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45970.48987164352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45970.48987164352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45970.48987164352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45970.48987164352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45970.48987164352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45970.48987164352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45970.48987164352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45970.48987164352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45970.48987164352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45970.48987164352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45970.48987164352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45970.48987164352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45970.48987164352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45970.48987164352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45970.48987164352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45970.48987164352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45970.48987164352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45970.48987164352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45970.48987164352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45970.48987164352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45970.48987164352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45970.48987164352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45970.48987164352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45970.48987164352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45970.48987164352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45970.48987164352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45970.48987164352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45970.48987164352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45970.48987164352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45970.48987164352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45970.48987164352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45970.48987164352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45970.48987164352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45970.48987164352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45970.48987164352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45970.48987164352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45970.48987164352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45970.48987164352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45970.48987164352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45970.48987164352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45970.48987164352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45970.48987164352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45970.48987164352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45970.48987164352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45970.48987164352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45970.48987164352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45970.48987164352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45970.48987164352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45970.48987164352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45970.48987164352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45970.48987164352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45970.48987164352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45970.48987164352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45970.48987164352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45970.48987164352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45970.48987164352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45970.48987164352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45970.48987164352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45970.48987164352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45970.48987164352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45970.48987164352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45970.48987164352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45970.48987164352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45970.48987164352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45970.48987164352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45970.48987164352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45970.48987164352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45970.48987164352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45970.48987164352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45970.48987164352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45970.48987164352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45970.48987164352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45970.48987164352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45970.48987164352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45970.48987164352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45970.48987164352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45970.48987164352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45970.48987164352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45970.48987164352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45970.48987164352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45970.48987164352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45970.48987164352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45970.48987164352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45970.48987164352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45970.48987164352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45970.48987164352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45970.48987164352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45970.48987164352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45970.48987164352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45970.48987164352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45970.48987164352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45970.48987164352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45970.48987164352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45970.48987164352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45970.48987164352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45970.48987164352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45970.48987164352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45970.48987164352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45970.48987164352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45970.48987164352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45970.48987164352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45970.48987164352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45970.48987164352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45970.48987164352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45970.48987164352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45970.48987164352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45970.48987164352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45970.48987164352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45970.48987164352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45970.48987164352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45970.48987164352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45970.48987164352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45970.48987164352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45970.48987164352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45970.48987164352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45970.48987164352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45970.48987164352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45970.48987164352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45970.48987164352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45970.48987164352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45970.48987164352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45970.48987164352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45970.48987164352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45970.48987164352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45970.48987164352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45970.48987164352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45970.48987164352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45970.48987164352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45970.48987164352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45970.48987164352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45970.48987164352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45970.48987164352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45970.48987164352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45970.48987164352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45970.48987164352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45970.48987164352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45970.48987164352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45970.48987164352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45970.48987164352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45970.48987164352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45970.48987164352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45970.48987164352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45970.48987164352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45970.48987164352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45970.48987164352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45970.48987164352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45970.48987164352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45970.48987164352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45970.48987164352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45970.48987164352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45970.48987164352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45970.48987164352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45970.48987164352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45970.48987164352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45970.48987164352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45970.48987164352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45970.48987164352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45970.48987164352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45970.48987164352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45970.48987164352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45970.48987164352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45970.48987164352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45970.48987164352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45970.48987164352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45970.48987164352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45970.48987164352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45970.48987164352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45970.48987164352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45970.48987164352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45970.48987164352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45970.48987164352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45970.48987164352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45970.48987164352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45970.48987164352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45970.48987164352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45970.48987164352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45970.48987164352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45970.48987164352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45970.48987164352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45970.48987164352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45970.48987164352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45970.48987164352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45970.48987164352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45970.48987164352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45970.48987164352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45970.48987164352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45970.48987164352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45970.48987164352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45970.48987164352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45970.48987164352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45970.48987164352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45970.48987164352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45970.48987164352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45970.48987164352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45970.48987164352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45970.48987164352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45970.48987164352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45970.48987164352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45970.48987164352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45970.48987164352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45970.48987164352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45970.48987164352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45970.48987164352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45970.48987164352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45970.48987164352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45970.48987164352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45970.48987164352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45970.48987164352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45970.48987164352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45970.48987164352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45970.48987164352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45970.48987164352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45970.48987164352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45970.48987164352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45970.48987164352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45970.48987164352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45970.48987164352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45970.48987164352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45970.48987164352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45970.48987164352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45970.48987164352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45970.48987164352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45970.48987164352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45970.48987164352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45970.48987164352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45970.48987164352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45970.48987164352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45970.48987164352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45970.48987164352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45970.48987164352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45970.48987164352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45970.48987164352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45970.48987164352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45970.48987164352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45970.48987164352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45970.48987164352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45970.48987164352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45970.48987164352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45970.48987164352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45970.48987164352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45970.48987164352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45970.48987164352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45970.48987164352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45970.48987164352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45970.48987164352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45970.48987164352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45970.48987164352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45970.48987164352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45970.48987164352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45970.48987164352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45970.48987164352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45970.48987164352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45970.48987164352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45970.48987164352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45970.48987164352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45970.48987164352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45970.48987164352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45970.48987164352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45970.48987164352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45970.48987164352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45970.48987164352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45970.48987164352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45970.48987164352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45970.48987164352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45970.48987164352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45970.48987164352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45970.48987164352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45970.48987164352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45970.48987164352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45970.48987164352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45970.48987164352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45970.48987164352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45970.48987164352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45970.48987164352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45970.48987164352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45970.48987164352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45970.48987164352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45970.48987164352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45970.48987164352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45970.48987164352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45970.48987164352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45970.48987164352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45970.48987164352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45970.48987164352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45970.48987164352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45970.48987164352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45970.48987164352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45970.48987164352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45970.48987164352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45970.48987164352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45970.48987164352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45970.48987164352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45970.48987164352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45970.48987164352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45970.48987164352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45970.48987164352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45970.48987164352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45970.48987164352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45970.48987164352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45970.48987164352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45970.48987164352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45970.48987164352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45970.48987164352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45970.48987164352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45970.48987164352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45970.48987164352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45970.48987164352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45970.48987164352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45970.48987164352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45970.48987164352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45970.48987164352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45970.48987164352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45970.48987164352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45970.48987164352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45970.48987164352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45970.48987164352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45970.48987164352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45970.48987164352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45970.48987164352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45970.48987164352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45970.48987164352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45970.48987164352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45970.48987164352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45970.48987164352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45970.48987164352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45970.48987164352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45970.48987164352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45970.48987164352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45970.48987164352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45970.48987164352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45970.48987164352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45970.48987164352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45970.48987164352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45970.48987164352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45970.48987164352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45970.48987164352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45970.48987164352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45970.48987164352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45970.48987164352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45970.48987164352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45970.48987164352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45970.48987164352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45970.48987164352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45970.48987164352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45970.48987164352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45970.48987164352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45970.48987164352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45970.48987164352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45970.48987164352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45970.48987164352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45970.48987164352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45970.48987164352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45970.48987164352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45970.48987164352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45970.48987164352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45970.48987164352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45970.48987164352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45970.48987164352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45970.48987164352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45970.48987164352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45970.48987164352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45970.48987164352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45970.48987164352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45970.48987164352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45970.48987164352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45970.48987164352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45970.48987164352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45970.48987164352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45970.48987164352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45970.48987164352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45970.48987164352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45970.48987164352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45970.48987164352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45970.48987164352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45970.48987164352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45970.48987164352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45970.48987164352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45970.48987164352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45970.48987164352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45970.48987164352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45970.48987164352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45970.48987164352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45970.48987164352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45970.48987164352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45970.48987164352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45970.48987164352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45970.48987164352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45970.48987164352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45970.48987164352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45970.48987164352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45970.48987164352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45970.48987164352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45970.48987164352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45970.48987164352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45970.48987164352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45970.48987164352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45970.48987164352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45970.48987164352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45970.48987164352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45970.48987164352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45970.48987164352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45970.48987164352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45970.48987164352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45970.48987164352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45970.48987164352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45970.48987164352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45970.48987164352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45970.48987164352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45970.48987164352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45970.48987164352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45970.48987164352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45970.48987164352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45970.48987164352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45970.48987164352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45970.48987164352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45970.48987164352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45970.48987164352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45970.48987164352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45970.48987164352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45970.48987164352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45970.48987164352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45970.48987164352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45970.48987164352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45970.48987164352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45970.48987164352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45970.48987164352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45970.48987164352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45970.48987164352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45970.48987164352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45970.48987164352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45970.48987164352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45970.48987164352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45970.48987164352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45970.48987164352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45970.48987164352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45970.48987164352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45970.48987164352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45970.48987164352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45970.48987164352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45970.48987164352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45970.48987164352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45970.48987164352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45970.48987164352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45970.48987164352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45970.48987164352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45970.48987164352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45970.48987164352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45970.48987164352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45970.48987164352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45970.48987164352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45970.48987164352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45970.48987164352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45970.48987164352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45970.48987164352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45970.48987164352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45970.48987164352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45970.48987164352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45970.48987164352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45970.48987164352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45970.48987164352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45970.48987164352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45970.48987164352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45970.48987164352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45970.48987164352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45970.48987164352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45970.48987164352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45970.48987164352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45970.48987164352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45970.48987164352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45970.48987164352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45970.48987164352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45970.48987164352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45970.48987164352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45970.48987164352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45970.48987164352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45970.48987164352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45970.48987164352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45970.48987164352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45970.48987164352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45970.48987164352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45970.48987164352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45970.48987164352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45970.48987164352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45970.48987164352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45970.48987164352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45970.48987164352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45970.48987164352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45970.48987164352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45970.48987164352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45970.48987164352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45970.48987164352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45970.48987164352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45970.48987164352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45970.48987164352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45970.48987164352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45970.48987164352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45970.48987164352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45970.48987164352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45970.48987164352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45970.48987164352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45970.48987164352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45970.48987164352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45970.48987164352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45970.48987164352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45970.48987164352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45970.48987164352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45970.48987164352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45970.48987164352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45970.48987164352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45970.48987164352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45970.48987164352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45970.48987164352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45970.48987164352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45970.48987164352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45970.48987164352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45970.48987164352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45970.48987164352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45970.48987164352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45970.48987164352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45970.48987164352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45970.48987164352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45970.48987164352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45970.48987164352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45970.48987164352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45970.48987164352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45970.48987164352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45970.48987164352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45970.48987164352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45970.48987164352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45970.48987164352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45970.48987164352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45970.48987164352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45970.48987164352</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B10" sqref="B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6" ca="1" si="0">IFERROR(NOW()-F2,"")</f>
        <v>267.00915405092383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4</v>
      </c>
      <c r="D3" s="92" t="s">
        <v>36834</v>
      </c>
      <c r="E3" s="95" t="s">
        <v>39106</v>
      </c>
      <c r="F3" s="96">
        <v>45970.431435185186</v>
      </c>
      <c r="G3" s="136">
        <f t="shared" ca="1" si="0"/>
        <v>5.8436458333744667E-2</v>
      </c>
      <c r="H3" s="96">
        <v>45970.405740740738</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136">
        <f t="shared" ca="1" si="0"/>
        <v>45970.48987164352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45970.48987164352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45970.48987164352</v>
      </c>
      <c r="H6" s="96"/>
      <c r="I6"/>
      <c r="J6" s="135" t="str">
        <f>IFERROR(VLOOKUP(D6,DB!A:G,7,0),"")</f>
        <v/>
      </c>
      <c r="K6" s="98"/>
      <c r="L6" s="92" t="str">
        <f>IFERROR(VLOOKUP(D6,DB!A:I,9,0),"")</f>
        <v/>
      </c>
    </row>
    <row r="7" spans="1:16" ht="15" customHeight="1">
      <c r="A7" s="135"/>
      <c r="B7" s="135" t="str">
        <f>IFERROR(VLOOKUP(D7,DB!A:K,11,0),"")</f>
        <v/>
      </c>
      <c r="C7" s="94"/>
      <c r="D7" s="92"/>
      <c r="E7" s="95"/>
      <c r="F7" s="96"/>
      <c r="G7" s="136">
        <f t="shared" ref="G7:G38" ca="1" si="1">IFERROR(NOW()-F7,"")</f>
        <v>45970.48987164352</v>
      </c>
      <c r="H7" s="96"/>
      <c r="I7" s="135" t="str">
        <f>IFERROR(VLOOKUP(D7,DB!A:F,6,0),"")</f>
        <v/>
      </c>
      <c r="J7" s="135" t="str">
        <f>IFERROR(VLOOKUP(D7,DB!A:G,7,0),"")</f>
        <v/>
      </c>
      <c r="K7" s="98"/>
      <c r="L7" s="92" t="str">
        <f>IFERROR(VLOOKUP(D7,DB!A:I,9,0),"")</f>
        <v/>
      </c>
    </row>
    <row r="8" spans="1:16" ht="15" customHeight="1">
      <c r="A8" s="135"/>
      <c r="B8" s="135"/>
      <c r="C8" s="94"/>
      <c r="D8" s="92"/>
      <c r="E8" s="95"/>
      <c r="F8" s="96"/>
      <c r="G8" s="136">
        <f ca="1">IFERROR(NOW()-F8,"")</f>
        <v>45970.48987164352</v>
      </c>
      <c r="H8" s="96"/>
      <c r="I8" s="135"/>
      <c r="J8" s="135"/>
      <c r="K8" s="98"/>
      <c r="L8" s="92"/>
    </row>
    <row r="9" spans="1:16" ht="15" customHeight="1">
      <c r="A9" s="135"/>
      <c r="B9" s="135"/>
      <c r="C9" s="94"/>
      <c r="D9" s="92"/>
      <c r="E9" s="95"/>
      <c r="F9" s="96"/>
      <c r="G9" s="136">
        <f ca="1">IFERROR(NOW()-F9,"")</f>
        <v>45970.48987164352</v>
      </c>
      <c r="H9" s="96"/>
      <c r="I9" s="135"/>
      <c r="J9" s="135"/>
      <c r="K9" s="98"/>
      <c r="L9" s="92"/>
    </row>
    <row r="10" spans="1:16" ht="15" customHeight="1">
      <c r="A10" s="135"/>
      <c r="B10" s="135" t="str">
        <f>IFERROR(VLOOKUP(D10,DB!A:K,11,0),"")</f>
        <v/>
      </c>
      <c r="C10" s="94"/>
      <c r="D10" s="92"/>
      <c r="E10" s="95"/>
      <c r="F10" s="96"/>
      <c r="G10" s="136">
        <f t="shared" ca="1" si="1"/>
        <v>45970.48987164352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45970.48987164352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45970.48987164352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45970.48987164352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45970.48987164352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45970.48987164352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45970.48987164352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45970.48987164352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45970.48987164352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45970.48987164352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45970.48987164352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45970.48987164352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45970.48987164352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45970.48987164352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45970.48987164352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45970.48987164352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45970.48987164352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45970.48987164352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45970.48987164352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45970.48987164352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45970.48987164352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45970.48987164352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45970.48987164352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45970.48987164352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45970.48987164352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45970.48987164352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45970.48987164352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45970.48987164352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45970.48987164352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ref="G39:G70" ca="1" si="2">IFERROR(NOW()-F39,"")</f>
        <v>45970.48987164352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45970.48987164352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45970.48987164352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45970.48987164352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45970.48987164352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45970.48987164352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45970.48987164352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45970.48987164352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45970.48987164352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45970.48987164352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45970.48987164352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45970.48987164352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45970.48987164352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45970.48987164352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45970.48987164352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45970.48987164352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45970.48987164352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45970.48987164352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45970.48987164352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45970.48987164352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45970.48987164352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45970.48987164352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45970.48987164352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45970.48987164352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45970.48987164352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45970.48987164352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45970.48987164352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45970.48987164352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45970.48987164352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45970.48987164352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45970.48987164352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45970.48987164352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ref="G71:G102" ca="1" si="3">IFERROR(NOW()-F71,"")</f>
        <v>45970.48987164352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45970.48987164352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45970.48987164352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45970.48987164352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45970.48987164352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45970.48987164352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45970.48987164352</v>
      </c>
      <c r="H77" s="96"/>
      <c r="I77" s="135" t="str">
        <f>IFERROR(VLOOKUP(D77,DB!A:F,6,0),"")</f>
        <v/>
      </c>
      <c r="J77" s="135" t="str">
        <f>IFERROR(VLOOKUP(D77,DB!A:G,7,0),"")</f>
        <v/>
      </c>
      <c r="K77" s="98"/>
      <c r="L77" s="92" t="str">
        <f>IFERROR(VLOOKUP(D77,DB!A:I,9,0),"")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78.657811458331707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39106</v>
      </c>
      <c r="F3" s="38">
        <v>45926.188877314817</v>
      </c>
      <c r="G3" s="116">
        <f t="shared" ref="G3" ca="1" si="0">IFERROR(NOW()-F3,"")</f>
        <v>44.300994328703382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39106</v>
      </c>
      <c r="F4" s="125">
        <v>45948.661111111112</v>
      </c>
      <c r="G4" s="126">
        <f t="shared" ref="G4:G53" ca="1" si="1">IFERROR(NOW()-F4,"")</f>
        <v>21.828760532407614</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45970.48987164352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45970.48987164352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45970.48987164352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45970.48987164352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45970.48987164352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45970.48987164352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45970.48987164352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45970.48987164352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45970.48987164352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45970.48987164352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45970.48987164352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45970.48987164352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45970.48987164352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45970.48987164352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45970.48987164352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45970.48987164352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45970.48987164352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45970.48987164352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45970.48987164352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45970.48987164352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45970.48987164352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45970.48987164352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45970.48987164352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45970.48987164352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45970.48987164352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45970.48987164352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45970.48987164352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45970.48987164352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45970.48987164352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45970.48987164352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45970.48987164352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45970.48987164352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45970.48987164352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45970.48987164352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45970.48987164352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45970.48987164352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45970.48987164352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45970.48987164352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45970.48987164352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45970.48987164352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45970.48987164352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45970.48987164352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45970.48987164352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45970.48987164352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45970.48987164352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45970.48987164352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45970.48987164352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45970.48987164352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ref="G54:G117" ca="1" si="2">IFERROR(NOW()-F54,"")</f>
        <v>45970.48987164352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45970.48987164352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45970.48987164352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45970.48987164352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45970.48987164352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45970.48987164352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45970.48987164352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45970.48987164352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45970.48987164352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45970.48987164352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45970.48987164352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45970.48987164352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45970.48987164352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45970.48987164352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45970.48987164352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45970.48987164352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45970.48987164352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45970.48987164352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45970.48987164352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45970.48987164352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45970.48987164352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45970.48987164352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45970.48987164352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45970.48987164352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45970.48987164352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45970.48987164352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45970.48987164352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45970.48987164352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45970.48987164352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45970.48987164352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45970.48987164352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45970.48987164352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45970.48987164352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45970.48987164352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45970.48987164352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45970.48987164352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45970.48987164352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45970.48987164352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45970.48987164352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45970.48987164352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45970.48987164352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45970.48987164352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45970.48987164352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45970.48987164352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45970.48987164352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45970.48987164352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45970.48987164352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45970.48987164352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45970.48987164352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45970.48987164352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45970.48987164352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45970.48987164352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45970.48987164352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45970.48987164352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45970.48987164352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45970.48987164352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45970.48987164352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45970.48987164352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45970.48987164352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45970.48987164352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45970.48987164352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45970.48987164352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45970.48987164352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45970.48987164352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3">IFERROR(NOW()-F118,"")</f>
        <v>45970.48987164352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45970.48987164352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45970.48987164352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45970.48987164352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45970.48987164352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45970.48987164352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45970.48987164352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45970.48987164352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45970.48987164352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45970.48987164352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45970.48987164352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45970.48987164352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45970.48987164352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45970.48987164352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45970.48987164352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45970.48987164352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45970.48987164352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45970.48987164352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45970.48987164352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45970.48987164352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45970.48987164352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45970.48987164352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45970.48987164352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45970.48987164352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45970.48987164352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45970.48987164352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45970.48987164352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45970.48987164352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45970.48987164352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45970.48987164352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45970.48987164352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45970.48987164352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45970.48987164352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45970.48987164352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45970.48987164352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45970.48987164352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45970.48987164352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45970.48987164352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45970.48987164352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45970.48987164352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45970.48987164352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45970.48987164352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45970.48987164352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45970.48987164352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45970.48987164352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45970.48987164352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45970.48987164352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45970.48987164352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45970.48987164352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45970.48987164352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45970.48987164352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45970.48987164352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45970.48987164352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45970.48987164352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45970.48987164352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45970.48987164352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45970.48987164352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45970.48987164352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45970.48987164352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45970.48987164352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45970.48987164352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45970.48987164352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45970.48987164352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45970.48987164352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4">IFERROR(NOW()-F182,"")</f>
        <v>45970.48987164352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45970.48987164352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45970.48987164352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45970.48987164352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45970.48987164352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45970.48987164352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45970.48987164352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45970.48987164352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45970.48987164352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45970.48987164352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45970.48987164352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45970.48987164352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45970.48987164352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45970.48987164352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45970.48987164352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45970.48987164352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45970.48987164352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45970.48987164352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45970.48987164352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45970.48987164352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45970.48987164352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45970.48987164352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45970.48987164352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45970.48987164352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45970.48987164352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45970.48987164352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45970.48987164352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45970.48987164352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45970.48987164352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45970.48987164352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45970.48987164352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45970.48987164352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45970.48987164352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45970.48987164352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45970.48987164352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45970.48987164352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45970.48987164352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45970.48987164352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45970.48987164352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45970.48987164352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45970.48987164352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45970.48987164352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45970.48987164352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45970.48987164352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45970.48987164352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45970.48987164352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45970.48987164352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45970.48987164352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45970.48987164352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45970.48987164352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45970.48987164352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45970.48987164352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45970.48987164352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45970.48987164352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45970.48987164352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45970.48987164352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45970.48987164352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45970.48987164352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45970.48987164352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45970.48987164352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45970.48987164352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45970.48987164352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45970.48987164352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45970.48987164352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ref="G246:G309" ca="1" si="5">IFERROR(NOW()-F246,"")</f>
        <v>45970.48987164352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45970.48987164352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45970.48987164352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45970.48987164352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45970.48987164352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45970.48987164352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45970.48987164352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45970.48987164352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45970.48987164352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45970.48987164352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45970.48987164352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45970.48987164352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45970.48987164352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45970.48987164352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45970.48987164352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45970.48987164352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45970.48987164352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45970.48987164352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45970.48987164352</v>
      </c>
      <c r="H264" s="124"/>
      <c r="I264" s="124" t="str">
        <f>IFERROR(VLOOKUP(D264,DB!A:F,6,0),"")</f>
        <v/>
      </c>
      <c r="J264" s="124" t="str">
        <f>IFERROR(VLOOKUP(D264,DB!A:G,7,0),"")</f>
        <v/>
      </c>
      <c r="K264" s="124"/>
      <c r="L264" s="124" t="str">
        <f>IFERROR(VLOOKUP(D264,DB!A:I,9,0),"")</f>
        <v/>
      </c>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sheetData>
  <dataValidations count="2">
    <dataValidation allowBlank="1" showInputMessage="1" showErrorMessage="1" sqref="E1" xr:uid="{920C6338-E771-4DAE-8C89-92A9093EA4DE}"/>
    <dataValidation type="list" allowBlank="1" showInputMessage="1" showErrorMessage="1" sqref="E2:E2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tabSelected="1"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36923</v>
      </c>
      <c r="E2" s="124" t="s">
        <v>39021</v>
      </c>
      <c r="F2" s="144"/>
      <c r="G2" s="105">
        <f t="shared" ref="G2:G20" ca="1" si="0">IFERROR(NOW()-F2,"-")</f>
        <v>45970.48987164352</v>
      </c>
      <c r="H2" s="144">
        <v>45970.45721064815</v>
      </c>
      <c r="I2" s="142" t="str">
        <f>IFERROR(VLOOKUP(D2,DB!A:F,6,0),"")</f>
        <v>SCECO</v>
      </c>
      <c r="J2" s="142" t="str">
        <f>IFERROR(VLOOKUP(D2,DB!A:G,7,0),"")</f>
        <v>Vandalized</v>
      </c>
      <c r="K2" s="146" t="s">
        <v>39124</v>
      </c>
      <c r="L2" s="147" t="str">
        <f>IFERROR(VLOOKUP(D2,DB!A:I,9,0),"")</f>
        <v>Latis</v>
      </c>
    </row>
    <row r="3" spans="1:16382" ht="31.5" customHeight="1">
      <c r="A3" s="141"/>
      <c r="B3" s="142" t="str">
        <f>IFERROR(VLOOKUP(D3,DB!A:K,11,0),"")</f>
        <v/>
      </c>
      <c r="C3" s="143"/>
      <c r="D3" s="142"/>
      <c r="E3" s="124"/>
      <c r="F3" s="144"/>
      <c r="G3" s="105">
        <f t="shared" ca="1" si="0"/>
        <v>45970.48987164352</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45970.48987164352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45970.48987164352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45970.48987164352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45970.48987164352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45970.48987164352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45970.48987164352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45970.48987164352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45970.48987164352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45970.48987164352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45970.48987164352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45970.48987164352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45970.48987164352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45970.48987164352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45970.48987164352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45970.48987164352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45970.48987164352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45970.48987164352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45970.48987164352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45970.48987164352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45970.48987164352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45970.48987164352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45970.48987164352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45970.48987164352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45970.48987164352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45970.48987164352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45970.48987164352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45970.48987164352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45970.48987164352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45970.48987164352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45970.48987164352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45970.48987164352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45970.48987164352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45970.48987164352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45970.48987164352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45970.48987164352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45970.48987164352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45970.48987164352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45970.48987164352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45970.48987164352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45970.48987164352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45970.48987164352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45970.48987164352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45970.48987164352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45970.48987164352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45970.48987164352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45970.48987164352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45970.48987164352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45970.48987164352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45970.48987164352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45970.48987164352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45970.48987164352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45970.48987164352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45970.48987164352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45970.48987164352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45970.48987164352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45970.48987164352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45970.48987164352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45970.48987164352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45970.48987164352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45970.48987164352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45970.48987164352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45970.48987164352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45970.48987164352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45970.48987164352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45970.48987164352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45970.48987164352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45970.48987164352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45970.48987164352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45970.48987164352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45970.48987164352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45970.48987164352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45970.48987164352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45970.48987164352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45970.48987164352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45970.48987164352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45970.48987164352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45970.48987164352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45970.48987164352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45970.48987164352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45970.48987164352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45970.48987164352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45970.48987164352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45970.48987164352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45970.48987164352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45970.48987164352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45970.48987164352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45970.48987164352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45970.48987164352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45970.48987164352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45970.48987164352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45970.48987164352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45970.48987164352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45970.48987164352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45970.48987164352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45970.48987164352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45970.48987164352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45970.48987164352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45970.48987164352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45970.48987164352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45970.48987164352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45970.48987164352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45970.48987164352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45970.48987164352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45970.48987164352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45970.48987164352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45970.48987164352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45970.48987164352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45970.48987164352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45970.48987164352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45970.48987164352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45970.48987164352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45970.48987164352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45970.48987164352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45970.48987164352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45970.48987164352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45970.48987164352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45970.48987164352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45970.48987164352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45970.48987164352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45970.48987164352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45970.48987164352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45970.48987164352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45970.48987164352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45970.48987164352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45970.48987164352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45970.48987164352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45970.48987164352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45970.48987164352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45970.48987164352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45970.48987164352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45970.48987164352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45970.48987164352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45970.48987164352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45970.48987164352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45970.48987164352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45970.48987164352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45970.48987164352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45970.48987164352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45970.48987164352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45970.48987164352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45970.48987164352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45970.48987164352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45970.48987164352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45970.48987164352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45970.48987164352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45970.48987164352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45970.48987164352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45970.48987164352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45970.48987164352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45970.48987164352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45970.48987164352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45970.48987164352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45970.48987164352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45970.48987164352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45970.48987164352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45970.48987164352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45970.48987164352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45970.48987164352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45970.48987164352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45970.48987164352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45970.48987164352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45970.48987164352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45970.48987164352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45970.48987164352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45970.48987164352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45970.48987164352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45970.48987164352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45970.48987164352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45970.48987164352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45970.48987164352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45970.48987164352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45970.48987164352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45970.48987164352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45970.48987164352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45970.48987164352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45970.48987164352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45970.48987164352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45970.48987164352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45970.48987164352</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2025-11-09T08:47:25Z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