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305" documentId="120_S{2AC9BD13-BADA-5192-A53E-5A8FF88502F6}" xr6:coauthVersionLast="47" xr6:coauthVersionMax="47" xr10:uidLastSave="{19D76634-D484-4D23-822C-9AE940EA70D6}"/>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3" i="4"/>
  <c r="L54" i="4"/>
  <c r="L55" i="4"/>
  <c r="L56" i="4"/>
  <c r="J53" i="4"/>
  <c r="J54" i="4"/>
  <c r="J55" i="4"/>
  <c r="J56" i="4"/>
  <c r="I53" i="4"/>
  <c r="I54" i="4"/>
  <c r="I55" i="4"/>
  <c r="I56" i="4"/>
  <c r="B53" i="4"/>
  <c r="B54" i="4"/>
  <c r="B55" i="4"/>
  <c r="B5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L50" i="4"/>
  <c r="L51" i="4"/>
  <c r="L52" i="4"/>
  <c r="J50" i="4"/>
  <c r="J51" i="4"/>
  <c r="J52" i="4"/>
  <c r="I50" i="4"/>
  <c r="I51" i="4"/>
  <c r="I52" i="4"/>
  <c r="B50" i="4"/>
  <c r="B51" i="4"/>
  <c r="B52"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<sst xmlns="http://schemas.openxmlformats.org/spreadsheetml/2006/main" count="180273" uniqueCount="39119">
  <si>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</si>
  <si>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</si>
  <si>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</si>
  <si>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</si>
  <si>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</si>
  <si>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</si>
  <si>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</si>
  <si>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</si>
  <si>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</si>
  <si>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</si>
  <si>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</si>
  <si>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</si>
  <si>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</si>
  <si>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</si>
  <si>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</si>
  <si>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</si>
  <si>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</si>
  <si>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</si>
  <si>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</si>
  <si>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</si>
  <si>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</si>
  <si>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</si>
  <si>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</si>
  <si>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</si>
  <si>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</si>
  <si>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</si>
  <si>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</si>
  <si>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</si>
  <si>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</si>
  <si>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</si>
  <si>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</si>
  <si>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</si>
  <si>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</si>
  <si>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</si>
  <si>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</si>
  <si>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</si>
  <si>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</si>
  <si>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</si>
  <si>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</si>
  <si>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</si>
  <si>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</si>
  <si>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</si>
  <si>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</si>
  <si>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</si>
  <si>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</si>
  <si>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</si>
  <si>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</si>
  <si>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</si>
  <si>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</si>
  <si>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</si>
  <si>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</si>
  <si>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</si>
  <si>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</si>
  <si>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</si>
  <si>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</si>
  <si>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</si>
  <si>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</si>
  <si>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</si>
  <si>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</si>
  <si>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</si>
  <si>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</si>
  <si>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</si>
  <si>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</si>
  <si>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</si>
  <si>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</si>
  <si>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</si>
  <si>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</si>
  <si>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</si>
  <si>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</si>
  <si>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</si>
  <si>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</si>
  <si>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</si>
  <si>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</si>
  <si>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</si>
  <si>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</si>
  <si>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</si>
  <si>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</si>
  <si>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</si>
  <si>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</si>
  <si>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</si>
  <si>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</si>
  <si>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</si>
  <si>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</si>
  <si>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</si>
  <si>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</si>
  <si>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</si>
  <si>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</si>
  <si>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</si>
  <si>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</si>
  <si>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</si>
  <si>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</si>
  <si>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</si>
  <si>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</si>
  <si>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</si>
  <si>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</si>
  <si>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</si>
  <si>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</si>
  <si>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</si>
  <si>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</si>
  <si>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</si>
  <si>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</si>
  <si>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</si>
  <si>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</si>
  <si>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</si>
  <si>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</si>
  <si>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</si>
  <si>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</si>
  <si>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</si>
  <si>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</si>
  <si>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</si>
  <si>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</si>
  <si>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</si>
  <si>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</si>
  <si>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</si>
  <si>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</si>
  <si>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</si>
  <si>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</si>
  <si>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</si>
  <si>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</si>
  <si>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</si>
  <si>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</si>
  <si>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</si>
  <si>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</si>
  <si>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</si>
  <si>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</si>
  <si>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</si>
  <si>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</si>
  <si>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</si>
  <si>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</si>
  <si>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</si>
  <si>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</si>
  <si>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</si>
  <si>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</si>
  <si>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</si>
  <si>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</si>
  <si>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</si>
  <si>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</si>
  <si>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</si>
  <si>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</si>
  <si>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</si>
  <si>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</si>
  <si>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</si>
  <si>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</si>
  <si>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</si>
  <si>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</si>
  <si>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</si>
  <si>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</si>
  <si>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</si>
  <si>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</si>
  <si>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</si>
  <si>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</si>
  <si>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</si>
  <si>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</si>
  <si>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</si>
  <si>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</si>
  <si>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</si>
  <si>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</si>
  <si>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</si>
  <si>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</si>
  <si>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</si>
  <si>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</si>
  <si>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</si>
  <si>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</si>
  <si>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</si>
  <si>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</si>
  <si>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</si>
  <si>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</si>
  <si>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</si>
  <si>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</si>
  <si>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</si>
  <si>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</si>
  <si>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</si>
  <si>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</si>
  <si>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</si>
  <si>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</si>
  <si>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</si>
  <si>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</si>
  <si>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</si>
  <si>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</si>
  <si>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</si>
  <si>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</si>
  <si>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</si>
  <si>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</si>
  <si>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</si>
  <si>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</si>
  <si>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</si>
  <si>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</si>
  <si>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</si>
  <si>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</si>
  <si>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</si>
  <si>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</si>
  <si>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</si>
  <si>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</si>
  <si>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</si>
  <si>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</si>
  <si>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</si>
  <si>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</si>
  <si>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</si>
  <si>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</si>
  <si>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</si>
  <si>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</si>
  <si>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</si>
  <si>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</si>
  <si>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</si>
  <si>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</si>
  <si>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</si>
  <si>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</si>
  <si>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</si>
  <si>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</si>
  <si>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</si>
  <si>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</si>
  <si>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</si>
  <si>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</si>
  <si>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</si>
  <si>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</si>
  <si>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</si>
  <si>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</si>
  <si>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</si>
  <si>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</si>
  <si>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</si>
  <si>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</si>
  <si>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</si>
  <si>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</si>
  <si>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</si>
  <si>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</si>
  <si>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</si>
  <si>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</si>
  <si>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</si>
  <si>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</si>
  <si>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</si>
  <si>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</si>
  <si>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</si>
  <si>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</si>
  <si>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</si>
  <si>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</si>
  <si>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</si>
  <si>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</si>
  <si>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</si>
  <si>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</si>
  <si>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</si>
  <si>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</si>
  <si>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</si>
  <si>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</si>
  <si>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</si>
  <si>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</si>
  <si>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</si>
  <si>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</si>
  <si>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</si>
  <si>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</si>
  <si>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</si>
  <si>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</si>
  <si>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</si>
  <si>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</si>
  <si>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</si>
  <si>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</si>
  <si>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</si>
  <si>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</si>
  <si>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</si>
  <si>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</si>
  <si>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</si>
  <si>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</si>
  <si>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</si>
  <si>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</si>
  <si>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</si>
  <si>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</si>
  <si>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</si>
  <si>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</si>
  <si>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</si>
  <si>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</si>
  <si>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</si>
  <si>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</si>
  <si>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</si>
  <si>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</si>
  <si>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</si>
  <si>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</si>
  <si>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</si>
  <si>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</si>
  <si>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</si>
  <si>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</si>
  <si>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</si>
  <si>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</si>
  <si>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</si>
  <si>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</si>
  <si>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</si>
  <si>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</si>
  <si>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</si>
  <si>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</si>
  <si>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</si>
  <si>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</si>
  <si>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</si>
  <si>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</si>
  <si>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</si>
  <si>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</si>
  <si>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</si>
  <si>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</si>
  <si>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</si>
  <si>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</si>
  <si>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</si>
  <si>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</si>
  <si>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</si>
  <si>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</si>
  <si>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</si>
  <si>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</si>
  <si>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</si>
  <si>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</si>
  <si>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</si>
  <si>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</si>
  <si>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</si>
  <si>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</si>
  <si>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</si>
  <si>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</si>
  <si>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</si>
  <si>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</si>
  <si>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</si>
  <si>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</si>
  <si>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</si>
  <si>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</si>
  <si>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</si>
  <si>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</si>
  <si>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</si>
  <si>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</si>
  <si>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</si>
  <si>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</si>
  <si>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</si>
  <si>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</si>
  <si>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</si>
  <si>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</si>
  <si>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</si>
  <si>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</si>
  <si>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</si>
  <si>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</si>
  <si>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</si>
  <si>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</si>
  <si>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</si>
  <si>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</si>
  <si>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</si>
  <si>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</si>
  <si>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</si>
  <si>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</si>
  <si>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</si>
  <si>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</si>
  <si>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</si>
  <si>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</si>
  <si>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</si>
  <si>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</si>
  <si>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</si>
  <si>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</si>
  <si>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</si>
  <si>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</si>
  <si>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</si>
  <si>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</si>
  <si>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</si>
  <si>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</si>
  <si>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</si>
  <si>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</si>
  <si>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</si>
  <si>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</si>
  <si>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</si>
  <si>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</si>
  <si>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</si>
  <si>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</si>
  <si>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</si>
  <si>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</si>
  <si>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</si>
  <si>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</si>
  <si>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</si>
  <si>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</si>
  <si>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</si>
  <si>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</si>
  <si>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</si>
  <si>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</si>
  <si>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</si>
  <si>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</si>
  <si>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</si>
  <si>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</si>
  <si>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</si>
  <si>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</si>
  <si>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</si>
  <si>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</si>
  <si>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</si>
  <si>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</si>
  <si>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</si>
  <si>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</si>
  <si>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</si>
  <si>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</si>
  <si>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</si>
  <si>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</si>
  <si>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</si>
  <si>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</si>
  <si>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</si>
  <si>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</si>
  <si>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</si>
  <si>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</si>
  <si>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</si>
  <si>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</si>
  <si>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</si>
  <si>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</si>
  <si>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</si>
  <si>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</si>
  <si>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</si>
  <si>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</si>
  <si>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</si>
  <si>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</si>
  <si>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</si>
  <si>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</si>
  <si>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</si>
  <si>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</si>
  <si>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</si>
  <si>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</si>
  <si>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</si>
  <si>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</si>
  <si>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</si>
  <si>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</si>
  <si>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</si>
  <si>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</si>
  <si>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</si>
  <si>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</si>
  <si>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</si>
  <si>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</si>
  <si>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</si>
  <si>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</si>
  <si>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</si>
  <si>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</si>
  <si>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</si>
  <si>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</si>
  <si>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</si>
  <si>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</si>
  <si>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</si>
  <si>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</si>
  <si>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</si>
  <si>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</si>
  <si>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</si>
  <si>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</si>
  <si>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</si>
  <si>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</si>
  <si>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</si>
  <si>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</si>
  <si>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</si>
  <si>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</si>
  <si>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</si>
  <si>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</si>
  <si>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</si>
  <si>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</si>
  <si>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</si>
  <si>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</si>
  <si>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</si>
  <si>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</si>
  <si>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</si>
  <si>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</si>
  <si>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</si>
  <si>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</si>
  <si>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</si>
  <si>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</si>
  <si>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</si>
  <si>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</si>
  <si>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</si>
  <si>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</si>
  <si>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</si>
  <si>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</si>
  <si>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</si>
  <si>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</si>
  <si>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</si>
  <si>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</si>
  <si>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</si>
  <si>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</si>
  <si>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</si>
  <si>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</si>
  <si>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</si>
  <si>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</si>
  <si>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</si>
  <si>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</si>
  <si>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</si>
  <si>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</si>
  <si>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</si>
  <si>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</si>
  <si>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</si>
  <si>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</si>
  <si>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</si>
  <si>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</si>
  <si>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</si>
  <si>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</si>
  <si>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</si>
  <si>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</si>
  <si>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</si>
  <si>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</si>
  <si>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</si>
  <si>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</si>
  <si>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</si>
  <si>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</si>
  <si>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</si>
  <si>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</si>
  <si>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</si>
  <si>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</si>
  <si>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</si>
  <si>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</si>
  <si>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</si>
  <si>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</si>
  <si>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</si>
  <si>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</si>
  <si>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</si>
  <si>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</si>
  <si>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</si>
  <si>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</si>
  <si>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</si>
  <si>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</si>
  <si>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</si>
  <si>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</si>
  <si>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</si>
  <si>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</si>
  <si>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</si>
  <si>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</si>
  <si>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</si>
  <si>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</si>
  <si>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</si>
  <si>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</si>
  <si>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</si>
  <si>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</si>
  <si>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</si>
  <si>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</si>
  <si>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</si>
  <si>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</si>
  <si>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</si>
  <si>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</si>
  <si>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</si>
  <si>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</si>
  <si>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</si>
  <si>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</si>
  <si>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</si>
  <si>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</si>
  <si>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</si>
  <si>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</si>
  <si>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</si>
  <si>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</si>
  <si>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</si>
  <si>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</si>
  <si>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</si>
  <si>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</si>
  <si>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</si>
  <si>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</si>
  <si>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</si>
  <si>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</si>
  <si>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</si>
  <si>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</si>
  <si>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</si>
  <si>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</si>
  <si>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</si>
  <si>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</si>
  <si>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</si>
  <si>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</si>
  <si>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</si>
  <si>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</si>
  <si>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</si>
  <si>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</si>
  <si>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</si>
  <si>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</si>
  <si>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</si>
  <si>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</si>
  <si>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</si>
  <si>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</si>
  <si>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</si>
  <si>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</si>
  <si>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</si>
  <si>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</si>
  <si>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</si>
  <si>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</si>
  <si>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</si>
  <si>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</si>
  <si>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</si>
  <si>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</si>
  <si>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</si>
  <si>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</si>
  <si>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</si>
  <si>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</si>
  <si>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</si>
  <si>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</si>
  <si>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</si>
  <si>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</si>
  <si>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</si>
  <si>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</si>
  <si>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</si>
  <si>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</si>
  <si>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</si>
  <si>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</si>
  <si>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</si>
  <si>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</si>
  <si>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</si>
  <si>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</si>
  <si>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</si>
  <si>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</si>
  <si>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</si>
  <si>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</si>
  <si>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</si>
  <si>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</si>
  <si>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</si>
  <si>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</si>
  <si>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</si>
  <si>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</si>
  <si>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</si>
  <si>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</si>
  <si>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</si>
  <si>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</si>
  <si>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</si>
  <si>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</si>
  <si>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</si>
  <si>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</si>
  <si>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</si>
  <si>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</si>
  <si>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</si>
  <si>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</si>
  <si>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</si>
  <si>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</si>
  <si>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</si>
  <si>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</si>
  <si>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</si>
  <si>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</si>
  <si>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</si>
  <si>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</si>
  <si>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</si>
  <si>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</si>
  <si>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</si>
  <si>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</si>
  <si>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</si>
  <si>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</si>
  <si>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</si>
  <si>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</si>
  <si>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</si>
  <si>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</si>
  <si>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</si>
  <si>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</si>
  <si>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</si>
  <si>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</si>
  <si>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</si>
  <si>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</si>
  <si>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</si>
  <si>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</si>
  <si>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</si>
  <si>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</si>
  <si>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</si>
  <si>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</si>
  <si>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</si>
  <si>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</si>
  <si>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</si>
  <si>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</si>
  <si>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</si>
  <si>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</si>
  <si>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</si>
  <si>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</si>
  <si>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</si>
  <si>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</si>
  <si>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</si>
  <si>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</si>
  <si>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</si>
  <si>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</si>
  <si>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</si>
  <si>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</si>
  <si>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</si>
  <si>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</si>
  <si>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</si>
  <si>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</si>
  <si>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</si>
  <si>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</si>
  <si>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</si>
  <si>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</si>
  <si>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</si>
  <si>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</si>
  <si>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</si>
  <si>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</si>
  <si>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</si>
  <si>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</si>
  <si>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</si>
  <si>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</si>
  <si>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</si>
  <si>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</si>
  <si>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</si>
  <si>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</si>
  <si>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</si>
  <si>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</si>
  <si>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</si>
  <si>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</si>
  <si>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</si>
  <si>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</si>
  <si>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</si>
  <si>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</si>
  <si>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</si>
  <si>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</si>
  <si>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</si>
  <si>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</si>
  <si>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</si>
  <si>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</si>
  <si>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</si>
  <si>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</si>
  <si>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</si>
  <si>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</si>
  <si>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</si>
  <si>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</si>
  <si>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</si>
  <si>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</si>
  <si>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</si>
  <si>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</si>
  <si>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</si>
  <si>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</si>
  <si>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</si>
  <si>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</si>
  <si>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</si>
  <si>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</si>
  <si>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</si>
  <si>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</si>
  <si>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</si>
  <si>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</si>
  <si>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</si>
  <si>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</si>
  <si>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</si>
  <si>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</si>
  <si>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</si>
  <si>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</si>
  <si>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</si>
  <si>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</si>
  <si>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</si>
  <si>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</si>
  <si>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</si>
  <si>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</si>
  <si>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</si>
  <si>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</si>
  <si>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</si>
  <si>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</si>
  <si>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</si>
  <si>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</si>
  <si>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</si>
  <si>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</si>
  <si>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</si>
  <si>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</si>
  <si>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</si>
  <si>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</si>
  <si>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</si>
  <si>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</si>
  <si>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</si>
  <si>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</si>
  <si>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</si>
  <si>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</si>
  <si>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</si>
  <si>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</si>
  <si>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</si>
  <si>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</si>
  <si>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</si>
  <si>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</si>
  <si>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</si>
  <si>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</si>
  <si>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</si>
  <si>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</si>
  <si>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</si>
  <si>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</si>
  <si>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</si>
  <si>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</si>
  <si>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</si>
  <si>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</si>
  <si>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</si>
  <si>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</si>
  <si>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</si>
  <si>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</si>
  <si>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</si>
  <si>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</si>
  <si>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</si>
  <si>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</si>
  <si>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</si>
  <si>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</si>
  <si>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</si>
  <si>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</si>
  <si>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</si>
  <si>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</si>
  <si>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</si>
  <si>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</si>
  <si>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</si>
  <si>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</si>
  <si>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</si>
  <si>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</si>
  <si>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</si>
  <si>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</si>
  <si>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</si>
  <si>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</si>
  <si>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</si>
  <si>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</si>
  <si>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</si>
  <si>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</si>
  <si>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</si>
  <si>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</si>
  <si>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</si>
  <si>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</si>
  <si>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</si>
  <si>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</si>
  <si>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</si>
  <si>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</si>
  <si>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</si>
  <si>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</si>
  <si>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</si>
  <si>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</si>
  <si>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</si>
  <si>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</si>
  <si>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</si>
  <si>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</si>
  <si>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</si>
  <si>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</si>
  <si>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</si>
  <si>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</si>
  <si>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</si>
  <si>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</si>
  <si>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</si>
  <si>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</si>
  <si>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</si>
  <si>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</si>
  <si>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</si>
  <si>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</si>
  <si>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</si>
  <si>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</si>
  <si>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</si>
  <si>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</si>
  <si>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</si>
  <si>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</si>
  <si>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</si>
  <si>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</si>
  <si>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</si>
  <si>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</si>
  <si>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</si>
  <si>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</si>
  <si>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</si>
  <si>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</si>
  <si>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</si>
  <si>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</si>
  <si>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</si>
  <si>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</si>
  <si>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</si>
  <si>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</si>
  <si>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</si>
  <si>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</si>
  <si>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</si>
  <si>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</si>
  <si>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</si>
  <si>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</si>
  <si>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</si>
  <si>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</si>
  <si>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</si>
  <si>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</si>
  <si>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</si>
  <si>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</si>
  <si>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</si>
  <si>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</si>
  <si>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</si>
  <si>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</si>
  <si>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</si>
  <si>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</si>
  <si>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</si>
  <si>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</si>
  <si>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</si>
  <si>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</si>
  <si>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</si>
  <si>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</si>
  <si>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</si>
  <si>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</si>
  <si>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</si>
  <si>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</si>
  <si>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</si>
  <si>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</si>
  <si>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</si>
  <si>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</si>
  <si>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</si>
  <si>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</si>
  <si>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</si>
  <si>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</si>
  <si>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</si>
  <si>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</si>
  <si>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</si>
  <si>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</si>
  <si>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</si>
  <si>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</si>
  <si>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</si>
  <si>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</si>
  <si>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</si>
  <si>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</si>
  <si>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</si>
  <si>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</si>
  <si>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</si>
  <si>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</si>
  <si>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</si>
  <si>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</si>
  <si>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</si>
  <si>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</si>
  <si>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</si>
  <si>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</si>
  <si>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</si>
  <si>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</si>
  <si>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</si>
  <si>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</si>
  <si>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</si>
  <si>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</si>
  <si>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</si>
  <si>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</si>
  <si>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</si>
  <si>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</si>
  <si>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</si>
  <si>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</si>
  <si>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</si>
  <si>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</si>
  <si>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</si>
  <si>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</si>
  <si>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</si>
  <si>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</si>
  <si>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</si>
  <si>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</si>
  <si>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</si>
  <si>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</si>
  <si>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</si>
  <si>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</si>
  <si>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</si>
  <si>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</si>
  <si>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</si>
  <si>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</si>
  <si>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</si>
  <si>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</si>
  <si>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</si>
  <si>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</si>
  <si>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</si>
  <si>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</si>
  <si>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</si>
  <si>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</si>
  <si>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</si>
  <si>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</si>
  <si>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</si>
  <si>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</si>
  <si>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</si>
  <si>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</si>
  <si>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</si>
  <si>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</si>
  <si>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</si>
  <si>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</si>
  <si>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</si>
  <si>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</si>
  <si>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</si>
  <si>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</si>
  <si>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</si>
  <si>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</si>
  <si>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</si>
  <si>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</si>
  <si>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</si>
  <si>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</si>
  <si>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</si>
  <si>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</si>
  <si>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</si>
  <si>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</si>
  <si>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</si>
  <si>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</si>
  <si>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</si>
  <si>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</si>
  <si>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</si>
  <si>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</si>
  <si>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</si>
  <si>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</si>
  <si>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</si>
  <si>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</si>
  <si>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</si>
  <si>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</si>
  <si>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</si>
  <si>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</si>
  <si>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</si>
  <si>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</si>
  <si>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</si>
  <si>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</si>
  <si>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</si>
  <si>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</si>
  <si>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</si>
  <si>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</si>
  <si>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</si>
  <si>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</si>
  <si>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</si>
  <si>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</si>
  <si>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</si>
  <si>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</si>
  <si>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</si>
  <si>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</si>
  <si>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</si>
  <si>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</si>
  <si>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</si>
  <si>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</si>
  <si>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</si>
  <si>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</si>
  <si>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</si>
  <si>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</si>
  <si>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</si>
  <si>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</si>
  <si>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</si>
  <si>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</si>
  <si>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</si>
  <si>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</si>
  <si>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</si>
  <si>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</si>
  <si>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</si>
  <si>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</si>
  <si>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</si>
  <si>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</si>
  <si>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</si>
  <si>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</si>
  <si>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</si>
  <si>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</si>
  <si>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</si>
  <si>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</si>
  <si>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</si>
  <si>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</si>
  <si>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</si>
  <si>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</si>
  <si>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</si>
  <si>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</si>
  <si>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</si>
  <si>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</si>
  <si>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</si>
  <si>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</si>
  <si>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</si>
  <si>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</si>
  <si>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</si>
  <si>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</si>
  <si>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</si>
  <si>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</si>
  <si>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</si>
  <si>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</si>
  <si>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</si>
  <si>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</si>
  <si>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</si>
  <si>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</si>
  <si>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</si>
  <si>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</si>
  <si>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</si>
  <si>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</si>
  <si>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</si>
  <si>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</si>
  <si>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</si>
  <si>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</si>
  <si>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</si>
  <si>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</si>
  <si>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</si>
  <si>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</si>
  <si>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</si>
  <si>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</si>
  <si>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</si>
  <si>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</si>
  <si>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</si>
  <si>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</si>
  <si>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</si>
  <si>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</si>
  <si>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</si>
  <si>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</si>
  <si>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</si>
  <si>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</si>
  <si>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</si>
  <si>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</si>
  <si>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</si>
  <si>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</si>
  <si>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</si>
  <si>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</si>
  <si>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</si>
  <si>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</si>
  <si>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</si>
  <si>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</si>
  <si>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</si>
  <si>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</si>
  <si>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</si>
  <si>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</si>
  <si>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</si>
  <si>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</si>
  <si>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</si>
  <si>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</si>
  <si>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</si>
  <si>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</si>
  <si>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</si>
  <si>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</si>
  <si>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</si>
  <si>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</si>
  <si>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</si>
  <si>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</si>
  <si>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</si>
  <si>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</si>
  <si>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</si>
  <si>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</si>
  <si>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</si>
  <si>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</si>
  <si>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</si>
  <si>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</si>
  <si>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</si>
  <si>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</si>
  <si>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</si>
  <si>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</si>
  <si>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</si>
  <si>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</si>
  <si>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</si>
  <si>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</si>
  <si>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</si>
  <si>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</si>
  <si>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</si>
  <si>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</si>
  <si>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</si>
  <si>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</si>
  <si>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</si>
  <si>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</si>
  <si>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</si>
  <si>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</si>
  <si>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</si>
  <si>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</si>
  <si>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</si>
  <si>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</si>
  <si>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</si>
  <si>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</si>
  <si>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</si>
  <si>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</si>
  <si>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</si>
  <si>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</si>
  <si>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</si>
  <si>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</si>
  <si>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</si>
  <si>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</si>
  <si>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</si>
  <si>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</si>
  <si>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</si>
  <si>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</si>
  <si>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</si>
  <si>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</si>
  <si>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</si>
  <si>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</si>
  <si>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</si>
  <si>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</si>
  <si>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</si>
  <si>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</si>
  <si>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</si>
  <si>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</si>
  <si>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</si>
  <si>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</si>
  <si>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</si>
  <si>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</si>
  <si>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</si>
  <si>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</si>
  <si>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</si>
  <si>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</si>
  <si>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</si>
  <si>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</si>
  <si>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</si>
  <si>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</si>
  <si>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</si>
  <si>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</si>
  <si>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</si>
  <si>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</si>
  <si>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</si>
  <si>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</si>
  <si>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</si>
  <si>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</si>
  <si>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</si>
  <si>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</si>
  <si>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</si>
  <si>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</si>
  <si>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</si>
  <si>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</si>
  <si>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</si>
  <si>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</si>
  <si>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</si>
  <si>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</si>
  <si>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</si>
  <si>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</si>
  <si>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</si>
  <si>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</si>
  <si>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</si>
  <si>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</si>
  <si>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</si>
  <si>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</si>
  <si>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</si>
  <si>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</si>
  <si>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</si>
  <si>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</si>
  <si>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</si>
  <si>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</si>
  <si>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</si>
  <si>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</si>
  <si>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</si>
  <si>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</si>
  <si>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</si>
  <si>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</si>
  <si>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</si>
  <si>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</si>
  <si>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</si>
  <si>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</si>
  <si>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</si>
  <si>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</si>
  <si>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</si>
  <si>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</si>
  <si>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</si>
  <si>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</si>
  <si>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</si>
  <si>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</si>
  <si>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</si>
  <si>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</si>
  <si>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</si>
  <si>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</si>
  <si>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</si>
  <si>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</si>
  <si>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</si>
  <si>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</si>
  <si>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</si>
  <si>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</si>
  <si>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</si>
  <si>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</si>
  <si>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</si>
  <si>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</si>
  <si>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</si>
  <si>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</si>
  <si>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</si>
  <si>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</si>
  <si>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</si>
  <si>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</si>
  <si>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</si>
  <si>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</si>
  <si>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</si>
  <si>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</si>
  <si>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</si>
  <si>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</si>
  <si>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</si>
  <si>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</si>
  <si>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</si>
  <si>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</si>
  <si>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</si>
  <si>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</si>
  <si>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</si>
  <si>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</si>
  <si>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</si>
  <si>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</si>
  <si>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</si>
  <si>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</si>
  <si>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</si>
  <si>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</si>
  <si>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</si>
  <si>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</si>
  <si>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</si>
  <si>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</si>
  <si>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</si>
  <si>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</si>
  <si>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</si>
  <si>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</si>
  <si>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</si>
  <si>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</si>
  <si>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</si>
  <si>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</si>
  <si>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</si>
  <si>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</si>
  <si>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</si>
  <si>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</si>
  <si>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</si>
  <si>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</si>
  <si>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</si>
  <si>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</si>
  <si>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</si>
  <si>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</si>
  <si>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</si>
  <si>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</si>
  <si>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</si>
  <si>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</si>
  <si>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</si>
  <si>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</si>
  <si>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</si>
  <si>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</si>
  <si>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</si>
  <si>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</si>
  <si>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</si>
  <si>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</si>
  <si>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</si>
  <si>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</si>
  <si>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</si>
  <si>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</si>
  <si>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</si>
  <si>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</si>
  <si>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</si>
  <si>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</si>
  <si>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</si>
  <si>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</si>
  <si>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</si>
  <si>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</si>
  <si>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</si>
  <si>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</si>
  <si>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</si>
  <si>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</si>
  <si>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</si>
  <si>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</si>
  <si>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</si>
  <si>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</si>
  <si>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</si>
  <si>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</si>
  <si>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</si>
  <si>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</si>
  <si>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</si>
  <si>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</si>
  <si>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</si>
  <si>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</si>
  <si>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</si>
  <si>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</si>
  <si>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</si>
  <si>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</si>
  <si>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</si>
  <si>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</si>
  <si>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</si>
  <si>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</si>
  <si>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</si>
  <si>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</si>
  <si>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</si>
  <si>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</si>
  <si>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</si>
  <si>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</si>
  <si>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</si>
  <si>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</si>
  <si>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</si>
  <si>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</si>
  <si>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</si>
  <si>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</si>
  <si>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</si>
  <si>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</si>
  <si>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</si>
  <si>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</si>
  <si>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</si>
  <si>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</si>
  <si>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</si>
  <si>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</si>
  <si>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</si>
  <si>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</si>
  <si>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</si>
  <si>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</si>
  <si>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</si>
  <si>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</si>
  <si>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</si>
  <si>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</si>
  <si>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</si>
  <si>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</si>
  <si>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</si>
  <si>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</si>
  <si>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</si>
  <si>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</si>
  <si>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</si>
  <si>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</si>
  <si>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</si>
  <si>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</si>
  <si>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</si>
  <si>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</si>
  <si>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</si>
  <si>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</si>
  <si>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</si>
  <si>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</si>
  <si>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</si>
  <si>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</si>
  <si>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</si>
  <si>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</si>
  <si>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</si>
  <si>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</si>
  <si>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</si>
  <si>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</si>
  <si>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</si>
  <si>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</si>
  <si>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</si>
  <si>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</si>
  <si>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</si>
  <si>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</si>
  <si>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</si>
  <si>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</si>
  <si>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</si>
  <si>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</si>
  <si>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</si>
  <si>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</si>
  <si>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</si>
  <si>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</si>
  <si>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</si>
  <si>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</si>
  <si>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</si>
  <si>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</si>
  <si>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</si>
  <si>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</si>
  <si>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</si>
  <si>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</si>
  <si>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</si>
  <si>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</si>
  <si>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</si>
  <si>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</si>
  <si>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</si>
  <si>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</si>
  <si>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</si>
  <si>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</si>
  <si>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</si>
  <si>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</si>
  <si>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</si>
  <si>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</si>
  <si>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</si>
  <si>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</si>
  <si>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</si>
  <si>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</si>
  <si>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</si>
  <si>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</si>
  <si>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</si>
  <si>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</si>
  <si>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</si>
  <si>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</si>
  <si>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</si>
  <si>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</si>
  <si>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</si>
  <si>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</si>
  <si>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</si>
  <si>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</si>
  <si>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</si>
  <si>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</si>
  <si>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</si>
  <si>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</si>
  <si>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</si>
  <si>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</si>
  <si>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</si>
  <si>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</si>
  <si>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</si>
  <si>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</si>
  <si>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</si>
  <si>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</si>
  <si>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</si>
  <si>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</si>
  <si>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</si>
  <si>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</si>
  <si>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</si>
  <si>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</si>
  <si>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</si>
  <si>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</si>
  <si>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</si>
  <si>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</si>
  <si>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</si>
  <si>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</si>
  <si>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</si>
  <si>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</si>
  <si>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</si>
  <si>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</si>
  <si>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</si>
  <si>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</si>
  <si>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</si>
  <si>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</si>
  <si>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</si>
  <si>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</si>
  <si>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</si>
  <si>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</si>
  <si>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</si>
  <si>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</si>
  <si>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</si>
  <si>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</si>
  <si>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</si>
  <si>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</si>
  <si>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</si>
  <si>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</si>
  <si>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</si>
  <si>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</si>
  <si>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</si>
  <si>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</si>
  <si>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</si>
  <si>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</si>
  <si>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</si>
  <si>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</si>
  <si>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</si>
  <si>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</si>
  <si>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</si>
  <si>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</si>
  <si>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</si>
  <si>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</si>
  <si>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</si>
  <si>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</si>
  <si>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</si>
  <si>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</si>
  <si>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</si>
  <si>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</si>
  <si>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</si>
  <si>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</si>
  <si>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</si>
  <si>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</si>
  <si>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</si>
  <si>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</si>
  <si>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</si>
  <si>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</si>
  <si>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</si>
  <si>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</si>
  <si>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</si>
  <si>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</si>
  <si>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</si>
  <si>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</si>
  <si>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</si>
  <si>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</si>
  <si>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</si>
  <si>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</si>
  <si>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</si>
  <si>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</si>
  <si>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</si>
  <si>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</si>
  <si>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</si>
  <si>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</si>
  <si>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</si>
  <si>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</si>
  <si>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</si>
  <si>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</si>
  <si>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</si>
  <si>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</si>
  <si>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</si>
  <si>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</si>
  <si>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</si>
  <si>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</si>
  <si>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</si>
  <si>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</si>
  <si>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</si>
  <si>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</si>
  <si>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</si>
  <si>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</si>
  <si>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</si>
  <si>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</si>
  <si>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</si>
  <si>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</si>
  <si>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</si>
  <si>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</si>
  <si>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</si>
  <si>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</si>
  <si>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</si>
  <si>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</si>
  <si>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</si>
  <si>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</si>
  <si>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</si>
  <si>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</si>
  <si>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</si>
  <si>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</si>
  <si>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</si>
  <si>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</si>
  <si>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</si>
  <si>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</si>
  <si>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</si>
  <si>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</si>
  <si>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</si>
  <si>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</si>
  <si>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</si>
  <si>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</si>
  <si>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</si>
  <si>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</si>
  <si>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</si>
  <si>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</si>
  <si>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</si>
  <si>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</si>
  <si>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</si>
  <si>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</si>
  <si>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</si>
  <si>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</si>
  <si>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</si>
  <si>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</si>
  <si>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</si>
  <si>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</si>
  <si>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</si>
  <si>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</si>
  <si>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</si>
  <si>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</si>
  <si>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</si>
  <si>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</si>
  <si>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</si>
  <si>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</si>
  <si>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</si>
  <si>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</si>
  <si>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</si>
  <si>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</si>
  <si>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</si>
  <si>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</si>
  <si>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</si>
  <si>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</si>
  <si>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</si>
  <si>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</si>
  <si>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</si>
  <si>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</si>
  <si>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</si>
  <si>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</si>
  <si>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</si>
  <si>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</si>
  <si>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</si>
  <si>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</si>
  <si>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</si>
  <si>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</si>
  <si>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</si>
  <si>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</si>
  <si>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</si>
  <si>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</si>
  <si>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</si>
  <si>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</si>
  <si>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</si>
  <si>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</si>
  <si>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</si>
  <si>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</si>
  <si>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</si>
  <si>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</si>
  <si>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</si>
  <si>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</si>
  <si>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</si>
  <si>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</si>
  <si>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</si>
  <si>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</si>
  <si>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</si>
  <si>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</si>
  <si>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</si>
  <si>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</si>
  <si>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</si>
  <si>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</si>
  <si>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</si>
  <si>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</si>
  <si>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</si>
  <si>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</si>
  <si>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</si>
  <si>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</si>
  <si>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</si>
  <si>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</si>
  <si>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</si>
  <si>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</si>
  <si>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</si>
  <si>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</si>
  <si>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</si>
  <si>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</si>
  <si>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</si>
  <si>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</si>
  <si>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</si>
  <si>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</si>
  <si>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</si>
  <si>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</si>
  <si>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</si>
  <si>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</si>
  <si>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</si>
  <si>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</si>
  <si>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</si>
  <si>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</si>
  <si>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</si>
  <si>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</si>
  <si>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</si>
  <si>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</si>
  <si>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</si>
  <si>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</si>
  <si>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</si>
  <si>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</si>
  <si>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</si>
  <si>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</si>
  <si>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</si>
  <si>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</si>
  <si>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</si>
  <si>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</si>
  <si>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</si>
  <si>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</si>
  <si>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</si>
  <si>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</si>
  <si>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</si>
  <si>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</si>
  <si>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</si>
  <si>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</si>
  <si>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</si>
  <si>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</si>
  <si>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</si>
  <si>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</si>
  <si>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</si>
  <si>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</si>
  <si>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</si>
  <si>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</si>
  <si>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</si>
  <si>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</si>
  <si>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</si>
  <si>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</si>
  <si>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</si>
  <si>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</si>
  <si>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</si>
  <si>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</si>
  <si>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</si>
  <si>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</si>
  <si>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</si>
  <si>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</si>
  <si>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</si>
  <si>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</si>
  <si>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</si>
  <si>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</si>
  <si>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</si>
  <si>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</si>
  <si>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</si>
  <si>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</si>
  <si>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</si>
  <si>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</si>
  <si>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</si>
  <si>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</si>
  <si>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</si>
  <si>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</si>
  <si>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</si>
  <si>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</si>
  <si>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</si>
  <si>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</si>
  <si>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</si>
  <si>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</si>
  <si>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</si>
  <si>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</si>
  <si>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</si>
  <si>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</si>
  <si>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</si>
  <si>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</si>
  <si>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</si>
  <si>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</si>
  <si>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</si>
  <si>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</si>
  <si>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</si>
  <si>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</si>
  <si>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</si>
  <si>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</si>
  <si>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</si>
  <si>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</si>
  <si>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</si>
  <si>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</si>
  <si>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</si>
  <si>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</si>
  <si>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</si>
  <si>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</si>
  <si>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</si>
  <si>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</si>
  <si>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</si>
  <si>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</si>
  <si>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</si>
  <si>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</si>
  <si>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</si>
  <si>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</si>
  <si>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</si>
  <si>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</si>
  <si>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</si>
  <si>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</si>
  <si>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</si>
  <si>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</si>
  <si>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</si>
  <si>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</si>
  <si>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</si>
  <si>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</si>
  <si>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</si>
  <si>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</si>
  <si>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</si>
  <si>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</si>
  <si>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</si>
  <si>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</si>
  <si>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</si>
  <si>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</si>
  <si>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</si>
  <si>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</si>
  <si>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</si>
  <si>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</si>
  <si>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</si>
  <si>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</si>
  <si>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</si>
  <si>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</si>
  <si>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</si>
  <si>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</si>
  <si>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</si>
  <si>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</si>
  <si>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</si>
  <si>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</si>
  <si>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</si>
  <si>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</si>
  <si>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</si>
  <si>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</si>
  <si>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</si>
  <si>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</si>
  <si>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</si>
  <si>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</si>
  <si>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</si>
  <si>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</si>
  <si>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</si>
  <si>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</si>
  <si>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</si>
  <si>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</si>
  <si>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</si>
  <si>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</si>
  <si>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</si>
  <si>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</si>
  <si>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</si>
  <si>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</si>
  <si>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</si>
  <si>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</si>
  <si>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</si>
  <si>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</si>
  <si>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</si>
  <si>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</si>
  <si>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</si>
  <si>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</si>
  <si>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</si>
  <si>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</si>
  <si>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</si>
  <si>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</si>
  <si>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</si>
  <si>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</si>
  <si>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</si>
  <si>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</si>
  <si>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</si>
  <si>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</si>
  <si>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</si>
  <si>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</si>
  <si>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</si>
  <si>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</si>
  <si>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</si>
  <si>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</si>
  <si>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</si>
  <si>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</si>
  <si>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</si>
  <si>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</si>
  <si>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</si>
  <si>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</si>
  <si>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</si>
  <si>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</si>
  <si>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</si>
  <si>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</si>
  <si>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</si>
  <si>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</si>
  <si>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</si>
  <si>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</si>
  <si>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</si>
  <si>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</si>
  <si>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</si>
  <si>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</si>
  <si>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</si>
  <si>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</si>
  <si>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</si>
  <si>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</si>
  <si>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</si>
  <si>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</si>
  <si>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</si>
  <si>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</si>
  <si>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</si>
  <si>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</si>
  <si>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</si>
  <si>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</si>
  <si>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</si>
  <si>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</si>
  <si>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</si>
  <si>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</si>
  <si>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</si>
  <si>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</si>
  <si>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</si>
  <si>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</si>
  <si>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</si>
  <si>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</si>
  <si>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</si>
  <si>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</si>
  <si>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</si>
  <si>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</si>
  <si>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</si>
  <si>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</si>
  <si>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</si>
  <si>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</si>
  <si>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</si>
  <si>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</si>
  <si>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</si>
  <si>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</si>
  <si>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</si>
  <si>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</si>
  <si>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</si>
  <si>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</si>
  <si>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</si>
  <si>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</si>
  <si>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</si>
  <si>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</si>
  <si>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</si>
  <si>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</si>
  <si>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</si>
  <si>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</si>
  <si>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</si>
  <si>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</si>
  <si>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</si>
  <si>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</si>
  <si>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</si>
  <si>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</si>
  <si>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</si>
  <si>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</si>
  <si>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</si>
  <si>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</si>
  <si>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</si>
  <si>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</si>
  <si>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</si>
  <si>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</si>
  <si>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</si>
  <si>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</si>
  <si>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</si>
  <si>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</si>
  <si>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</si>
  <si>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</si>
  <si>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</si>
  <si>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</si>
  <si>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</si>
  <si>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</si>
  <si>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</si>
  <si>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</si>
  <si>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</si>
  <si>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</si>
  <si>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</si>
  <si>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</si>
  <si>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</si>
  <si>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</si>
  <si>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</si>
  <si>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</si>
  <si>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</si>
  <si>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</si>
  <si>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</si>
  <si>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</si>
  <si>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</si>
  <si>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</si>
  <si>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</si>
  <si>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</si>
  <si>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</si>
  <si>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</si>
  <si>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</si>
  <si>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</si>
  <si>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</si>
  <si>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</si>
  <si>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</si>
  <si>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</si>
  <si>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</si>
  <si>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</si>
  <si>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</si>
  <si>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</si>
  <si>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</si>
  <si>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</si>
  <si>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</si>
  <si>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</si>
  <si>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</si>
  <si>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</si>
  <si>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</si>
  <si>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</si>
  <si>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</si>
  <si>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</si>
  <si>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</si>
  <si>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</si>
  <si>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</si>
  <si>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</si>
  <si>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</si>
  <si>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</si>
  <si>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</si>
  <si>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</si>
  <si>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</si>
  <si>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</si>
  <si>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</si>
  <si>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</si>
  <si>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</si>
  <si>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</si>
  <si>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</si>
  <si>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</si>
  <si>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</si>
  <si>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</si>
  <si>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</si>
  <si>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</si>
  <si>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</si>
  <si>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</si>
  <si>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</si>
  <si>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</si>
  <si>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</si>
  <si>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</si>
  <si>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</si>
  <si>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</si>
  <si>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</si>
  <si>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</si>
  <si>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</si>
  <si>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</si>
  <si>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</si>
  <si>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</si>
  <si>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</si>
  <si>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</si>
  <si>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</si>
  <si>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</si>
  <si>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</si>
  <si>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</si>
  <si>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</si>
  <si>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</si>
  <si>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</si>
  <si>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</si>
  <si>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</si>
  <si>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</si>
  <si>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</si>
  <si>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</si>
  <si>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</si>
  <si>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</si>
  <si>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</si>
  <si>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</si>
  <si>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</si>
  <si>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</si>
  <si>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</si>
  <si>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</si>
  <si>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</si>
  <si>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</si>
  <si>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</si>
  <si>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</si>
  <si>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</si>
  <si>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</si>
  <si>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</si>
  <si>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</si>
  <si>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</si>
  <si>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</si>
  <si>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</si>
  <si>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</si>
  <si>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</si>
  <si>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</si>
  <si>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</si>
  <si>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</si>
  <si>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</si>
  <si>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</si>
  <si>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</si>
  <si>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</si>
  <si>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</si>
  <si>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</si>
  <si>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</si>
  <si>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</si>
  <si>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</si>
  <si>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</si>
  <si>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</si>
  <si>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</si>
  <si>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</si>
  <si>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</si>
  <si>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</si>
  <si>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</si>
  <si>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</si>
  <si>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</si>
  <si>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</si>
  <si>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</si>
  <si>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</si>
  <si>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</si>
  <si>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</si>
  <si>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</si>
  <si>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</si>
  <si>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</si>
  <si>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</si>
  <si>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</si>
  <si>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</si>
  <si>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</si>
  <si>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</si>
  <si>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</si>
  <si>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</si>
  <si>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</si>
  <si>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</si>
  <si>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</si>
  <si>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</si>
  <si>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</si>
  <si>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</si>
  <si>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</si>
  <si>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</si>
  <si>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</si>
  <si>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</si>
  <si>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</si>
  <si>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</si>
  <si>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</si>
  <si>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</si>
  <si>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</si>
  <si>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</si>
  <si>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</si>
  <si>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</si>
  <si>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</si>
  <si>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</si>
  <si>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</si>
  <si>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</si>
  <si>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</si>
  <si>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</si>
  <si>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</si>
  <si>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</si>
  <si>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</si>
  <si>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</si>
  <si>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</si>
  <si>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</si>
  <si>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</si>
  <si>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</si>
  <si>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</si>
  <si>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</si>
  <si>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</si>
  <si>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</si>
  <si>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</si>
  <si>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</si>
  <si>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</si>
  <si>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</si>
  <si>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</si>
  <si>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</si>
  <si>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</si>
  <si>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</si>
  <si>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</si>
  <si>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</si>
  <si>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</si>
  <si>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</si>
  <si>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</si>
  <si>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</si>
  <si>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</si>
  <si>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</si>
  <si>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</si>
  <si>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</si>
  <si>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</si>
  <si>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</si>
  <si>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</si>
  <si>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</si>
  <si>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</si>
  <si>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</si>
  <si>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</si>
  <si>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</si>
  <si>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</si>
  <si>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</si>
  <si>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</si>
  <si>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</si>
  <si>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</si>
  <si>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</si>
  <si>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</si>
  <si>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</si>
  <si>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</si>
  <si>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</si>
  <si>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</si>
  <si>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</si>
  <si>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</si>
  <si>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</si>
  <si>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</si>
  <si>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</si>
  <si>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</si>
  <si>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</si>
  <si>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</si>
  <si>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</si>
  <si>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</si>
  <si>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</si>
  <si>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</si>
  <si>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</si>
  <si>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</si>
  <si>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</si>
  <si>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</si>
  <si>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</si>
  <si>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</si>
  <si>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</si>
  <si>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</si>
  <si>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</si>
  <si>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</si>
  <si>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</si>
  <si>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</si>
  <si>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</si>
  <si>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</si>
  <si>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</si>
  <si>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</si>
  <si>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</si>
  <si>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</si>
  <si>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</si>
  <si>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</si>
  <si>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</si>
  <si>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</si>
  <si>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</si>
  <si>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</si>
  <si>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</si>
  <si>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</si>
  <si>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</si>
  <si>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</si>
  <si>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</si>
  <si>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</si>
  <si>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</si>
  <si>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</si>
  <si>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</si>
  <si>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</si>
  <si>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</si>
  <si>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</si>
  <si>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</si>
  <si>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</si>
  <si>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</si>
  <si>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</si>
  <si>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</si>
  <si>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</si>
  <si>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</si>
  <si>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</si>
  <si>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</si>
  <si>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</si>
  <si>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</si>
  <si>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</si>
  <si>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</si>
  <si>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</si>
  <si>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</si>
  <si>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</si>
  <si>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</si>
  <si>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</si>
  <si>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</si>
  <si>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</si>
  <si>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</si>
  <si>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</si>
  <si>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</si>
  <si>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</si>
  <si>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</si>
  <si>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</si>
  <si>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</si>
  <si>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</si>
  <si>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</si>
  <si>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</si>
  <si>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</si>
  <si>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</si>
  <si>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</si>
  <si>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</si>
  <si>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</si>
  <si>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</si>
  <si>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</si>
  <si>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</si>
  <si>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</si>
  <si>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</si>
  <si>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</si>
  <si>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</si>
  <si>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</si>
  <si>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</si>
  <si>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</si>
  <si>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</si>
  <si>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</si>
  <si>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</si>
  <si>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</si>
  <si>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</si>
  <si>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</si>
  <si>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</si>
  <si>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</si>
  <si>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</si>
  <si>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</si>
  <si>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</si>
  <si>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</si>
  <si>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</si>
  <si>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</si>
  <si>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</si>
  <si>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</si>
  <si>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</si>
  <si>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</si>
  <si>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</si>
  <si>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</si>
  <si>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</si>
  <si>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</si>
  <si>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</si>
  <si>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</si>
  <si>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</si>
  <si>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</si>
  <si>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</si>
  <si>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</si>
  <si>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</si>
  <si>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</si>
  <si>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</si>
  <si>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</si>
  <si>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</si>
  <si>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</si>
  <si>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</si>
  <si>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</si>
  <si>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</si>
  <si>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</si>
  <si>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</si>
  <si>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</si>
  <si>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</si>
  <si>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</si>
  <si>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</si>
  <si>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</si>
  <si>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</si>
  <si>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</si>
  <si>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</si>
  <si>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</si>
  <si>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</si>
  <si>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</si>
  <si>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</si>
  <si>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</si>
  <si>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</si>
  <si>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</si>
  <si>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</si>
  <si>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</si>
  <si>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</si>
  <si>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</si>
  <si>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</si>
  <si>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</si>
  <si>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</si>
  <si>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</si>
  <si>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</si>
  <si>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</si>
  <si>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</si>
  <si>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</si>
  <si>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</si>
  <si>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</si>
  <si>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</si>
  <si>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</si>
  <si>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</si>
  <si>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</si>
  <si>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</si>
  <si>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</si>
  <si>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</si>
  <si>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</si>
  <si>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</si>
  <si>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</si>
  <si>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</si>
  <si>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</si>
  <si>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</si>
  <si>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</si>
  <si>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</si>
  <si>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</si>
  <si>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</si>
  <si>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</si>
  <si>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</si>
  <si>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</si>
  <si>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</si>
  <si>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</si>
  <si>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</si>
  <si>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</si>
  <si>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</si>
  <si>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</si>
  <si>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</si>
  <si>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</si>
  <si>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</si>
  <si>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</si>
  <si>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</si>
  <si>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</si>
  <si>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</si>
  <si>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</si>
  <si>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</si>
  <si>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</si>
  <si>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</si>
  <si>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</si>
  <si>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</si>
  <si>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</si>
  <si>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</si>
  <si>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</si>
  <si>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</si>
  <si>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</si>
  <si>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</si>
  <si>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</si>
  <si>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</si>
  <si>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</si>
  <si>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</si>
  <si>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</si>
  <si>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</si>
  <si>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</si>
  <si>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</si>
  <si>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</si>
  <si>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</si>
  <si>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</si>
  <si>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</si>
  <si>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</si>
  <si>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</si>
  <si>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</si>
  <si>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</si>
  <si>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</si>
  <si>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</si>
  <si>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</si>
  <si>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</si>
  <si>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</si>
  <si>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</si>
  <si>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</si>
  <si>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</si>
  <si>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</si>
  <si>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</si>
  <si>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</si>
  <si>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</si>
  <si>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</si>
  <si>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</si>
  <si>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</si>
  <si>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</si>
  <si>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</si>
  <si>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</si>
  <si>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</si>
  <si>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</si>
  <si>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</si>
  <si>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</si>
  <si>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</si>
  <si>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</si>
  <si>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</si>
  <si>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</si>
  <si>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</si>
  <si>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</si>
  <si>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</si>
  <si>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</si>
  <si>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</si>
  <si>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</si>
  <si>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</si>
  <si>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</si>
  <si>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</si>
  <si>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</si>
  <si>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</si>
  <si>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</si>
  <si>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</si>
  <si>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</si>
  <si>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</si>
  <si>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</si>
  <si>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</si>
  <si>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</si>
  <si>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</si>
  <si>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</si>
  <si>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</si>
  <si>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</si>
  <si>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</si>
  <si>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</si>
  <si>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</si>
  <si>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</si>
  <si>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</si>
  <si>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</si>
  <si>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</si>
  <si>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</si>
  <si>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</si>
  <si>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</si>
  <si>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</si>
  <si>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</si>
  <si>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</si>
  <si>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</si>
  <si>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</si>
  <si>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</si>
  <si>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</si>
  <si>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</si>
  <si>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</si>
  <si>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</si>
  <si>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</si>
  <si>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</si>
  <si>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</si>
  <si>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</si>
  <si>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</si>
  <si>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</si>
  <si>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</si>
  <si>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</si>
  <si>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</si>
  <si>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</si>
  <si>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</si>
  <si>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</si>
  <si>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</si>
  <si>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</si>
  <si>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</si>
  <si>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</si>
  <si>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</si>
  <si>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</si>
  <si>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</si>
  <si>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</si>
  <si>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</si>
  <si>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</si>
  <si>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</si>
  <si>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</si>
  <si>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</si>
  <si>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</si>
  <si>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</si>
  <si>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</si>
  <si>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</si>
  <si>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</si>
  <si>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</si>
  <si>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</si>
  <si>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</si>
  <si>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</si>
  <si>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</si>
  <si>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</si>
  <si>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</si>
  <si>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</si>
  <si>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</si>
  <si>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</si>
  <si>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</si>
  <si>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</si>
  <si>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</si>
  <si>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</si>
  <si>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</si>
  <si>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</si>
  <si>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</si>
  <si>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</si>
  <si>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</si>
  <si>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</si>
  <si>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</si>
  <si>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</si>
  <si>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</si>
  <si>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</si>
  <si>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</si>
  <si>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</si>
  <si>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</si>
  <si>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</si>
  <si>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</si>
  <si>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</si>
  <si>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</si>
  <si>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</si>
  <si>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</si>
  <si>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</si>
  <si>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</si>
  <si>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</si>
  <si>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</si>
  <si>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</si>
  <si>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</si>
  <si>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</si>
  <si>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</si>
  <si>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</si>
  <si>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</si>
  <si>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</si>
  <si>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</si>
  <si>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</si>
  <si>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</si>
  <si>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</si>
  <si>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</si>
  <si>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</si>
  <si>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</si>
  <si>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</si>
  <si>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</si>
  <si>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</si>
  <si>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</si>
  <si>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</si>
  <si>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</si>
  <si>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</si>
  <si>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</si>
  <si>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</si>
  <si>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</si>
  <si>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</si>
  <si>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</si>
  <si>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</si>
  <si>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</si>
  <si>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</si>
  <si>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</si>
  <si>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</si>
  <si>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</si>
  <si>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</si>
  <si>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</si>
  <si>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</si>
  <si>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</si>
  <si>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</si>
  <si>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</si>
  <si>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</si>
  <si>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</si>
  <si>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</si>
  <si>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</si>
  <si>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</si>
  <si>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</si>
  <si>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</si>
  <si>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</si>
  <si>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</si>
  <si>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</si>
  <si>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</si>
  <si>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</si>
  <si>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</si>
  <si>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</si>
  <si>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</si>
  <si>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</si>
  <si>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</si>
  <si>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</si>
  <si>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</si>
  <si>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</si>
  <si>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</si>
  <si>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</si>
  <si>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</si>
  <si>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</si>
  <si>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</si>
  <si>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</si>
  <si>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</si>
  <si>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</si>
  <si>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</si>
  <si>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</si>
  <si>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</si>
  <si>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</si>
  <si>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</si>
  <si>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</si>
  <si>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</si>
  <si>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</si>
  <si>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</si>
  <si>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</si>
  <si>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</si>
  <si>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</si>
  <si>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</si>
  <si>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</si>
  <si>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</si>
  <si>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</si>
  <si>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</si>
  <si>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</si>
  <si>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</si>
  <si>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</si>
  <si>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</si>
  <si>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</si>
  <si>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</si>
  <si>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</si>
  <si>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</si>
  <si>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</si>
  <si>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</si>
  <si>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</si>
  <si>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</si>
  <si>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</si>
  <si>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</si>
  <si>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</si>
  <si>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</si>
  <si>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</si>
  <si>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</si>
  <si>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</si>
  <si>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</si>
  <si>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</si>
  <si>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</si>
  <si>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</si>
  <si>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</si>
  <si>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</si>
  <si>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</si>
  <si>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</si>
  <si>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</si>
  <si>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</si>
  <si>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</si>
  <si>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</si>
  <si>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</si>
  <si>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</si>
  <si>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</si>
  <si>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</si>
  <si>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</si>
  <si>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</si>
  <si>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</si>
  <si>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</si>
  <si>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</si>
  <si>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</si>
  <si>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</si>
  <si>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</si>
  <si>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</si>
  <si>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</si>
  <si>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</si>
  <si>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</si>
  <si>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</si>
  <si>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</si>
  <si>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</si>
  <si>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</si>
  <si>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</si>
  <si>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</si>
  <si>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</si>
  <si>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</si>
  <si>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</si>
  <si>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</si>
  <si>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</si>
  <si>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</si>
  <si>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</si>
  <si>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</si>
  <si>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</si>
  <si>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</si>
  <si>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</si>
  <si>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</si>
  <si>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</si>
  <si>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</si>
  <si>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</si>
  <si>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</si>
  <si>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</si>
  <si>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</si>
  <si>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</si>
  <si>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</si>
  <si>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</si>
  <si>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</si>
  <si>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</si>
  <si>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</si>
  <si>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</si>
  <si>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</si>
  <si>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</si>
  <si>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</si>
  <si>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</si>
  <si>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</si>
  <si>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</si>
  <si>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</si>
  <si>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</si>
  <si>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</si>
  <si>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</si>
  <si>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</si>
  <si>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</si>
  <si>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</si>
  <si>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</si>
  <si>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</si>
  <si>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</si>
  <si>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</si>
  <si>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</si>
  <si>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</si>
  <si>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</si>
  <si>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</si>
  <si>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</si>
  <si>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</si>
  <si>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</si>
  <si>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</si>
  <si>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</si>
  <si>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</si>
  <si>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</si>
  <si>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</si>
  <si>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</si>
  <si>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</si>
  <si>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</si>
  <si>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</si>
  <si>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</si>
  <si>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</si>
  <si>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</si>
  <si>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</si>
  <si>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</si>
  <si>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</si>
  <si>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</si>
  <si>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</si>
  <si>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</si>
  <si>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</si>
  <si>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</si>
  <si>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</si>
  <si>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</si>
  <si>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</si>
  <si>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</si>
  <si>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</si>
  <si>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</si>
  <si>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</si>
  <si>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</si>
  <si>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</si>
  <si>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</si>
  <si>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</si>
  <si>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</si>
  <si>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</si>
  <si>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</si>
  <si>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</si>
  <si>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</si>
  <si>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</si>
  <si>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</si>
  <si>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</si>
  <si>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</si>
  <si>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</si>
  <si>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</si>
  <si>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</si>
  <si>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</si>
  <si>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</si>
  <si>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</si>
  <si>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</si>
  <si>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</si>
  <si>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</si>
  <si>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</si>
  <si>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</si>
  <si>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</si>
  <si>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</si>
  <si>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</si>
  <si>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</si>
  <si>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</si>
  <si>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</si>
  <si>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</si>
  <si>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</si>
  <si>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</si>
  <si>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</si>
  <si>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</si>
  <si>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</si>
  <si>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</si>
  <si>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</si>
  <si>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</si>
  <si>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</si>
  <si>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</si>
  <si>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</si>
  <si>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</si>
  <si>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</si>
  <si>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</si>
  <si>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</si>
  <si>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</si>
  <si>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</si>
  <si>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</si>
  <si>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</si>
  <si>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</si>
  <si>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</si>
  <si>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</si>
  <si>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</si>
  <si>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</si>
  <si>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</si>
  <si>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</si>
  <si>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</si>
  <si>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</si>
  <si>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</si>
  <si>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</si>
  <si>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</si>
  <si>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</si>
  <si>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</si>
  <si>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</si>
  <si>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</si>
  <si>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</si>
  <si>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</si>
  <si>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</si>
  <si>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</si>
  <si>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</si>
  <si>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</si>
  <si>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</si>
  <si>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</si>
  <si>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</si>
  <si>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</si>
  <si>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</si>
  <si>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</si>
  <si>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</si>
  <si>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</si>
  <si>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</si>
  <si>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</si>
  <si>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</si>
  <si>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</si>
  <si>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</si>
  <si>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</si>
  <si>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</si>
  <si>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</si>
  <si>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</si>
  <si>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</si>
  <si>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</si>
  <si>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</si>
  <si>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</si>
  <si>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</si>
  <si>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</si>
  <si>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</si>
  <si>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</si>
  <si>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</si>
  <si>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</si>
  <si>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</si>
  <si>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</si>
  <si>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</si>
  <si>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</si>
  <si>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</si>
  <si>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</si>
  <si>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</si>
  <si>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</si>
  <si>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</si>
  <si>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</si>
  <si>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</si>
  <si>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</si>
  <si>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</si>
  <si>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</si>
  <si>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</si>
  <si>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</si>
  <si>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</si>
  <si>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</si>
  <si>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</si>
  <si>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</si>
  <si>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</si>
  <si>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</si>
  <si>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</si>
  <si>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</si>
  <si>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</si>
  <si>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</si>
  <si>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</si>
  <si>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</si>
  <si>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</si>
  <si>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</si>
  <si>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</si>
  <si>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</si>
  <si>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</si>
  <si>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</si>
  <si>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</si>
  <si>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</si>
  <si>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</si>
  <si>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</si>
  <si>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</si>
  <si>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</si>
  <si>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</si>
  <si>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</si>
  <si>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</si>
  <si>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</si>
  <si>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</si>
  <si>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</si>
  <si>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</si>
  <si>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</si>
  <si>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</si>
  <si>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</si>
  <si>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</si>
  <si>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</si>
  <si>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</si>
  <si>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</si>
  <si>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</si>
  <si>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</si>
  <si>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</si>
  <si>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</si>
  <si>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</si>
  <si>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</si>
  <si>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</si>
  <si>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</si>
  <si>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</si>
  <si>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</si>
  <si>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</si>
  <si>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</si>
  <si>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</si>
  <si>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</si>
  <si>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</si>
  <si>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</si>
  <si>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</si>
  <si>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</si>
  <si>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</si>
  <si>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</si>
  <si>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</si>
  <si>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</si>
  <si>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</si>
  <si>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</si>
  <si>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</si>
  <si>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</si>
  <si>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</si>
  <si>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</si>
  <si>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</si>
  <si>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</si>
  <si>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</si>
  <si>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</si>
  <si>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</si>
  <si>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</si>
  <si>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</si>
  <si>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</si>
  <si>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</si>
  <si>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</si>
  <si>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</si>
  <si>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</si>
  <si>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</si>
  <si>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</si>
  <si>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</si>
  <si>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</si>
  <si>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</si>
  <si>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</si>
  <si>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</si>
  <si>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</si>
  <si>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</si>
  <si>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</si>
  <si>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</si>
  <si>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</si>
  <si>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</si>
  <si>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</si>
  <si>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</si>
  <si>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</si>
  <si>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</si>
  <si>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</si>
  <si>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</si>
  <si>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</si>
  <si>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</si>
  <si>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</si>
  <si>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</si>
  <si>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</si>
  <si>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</si>
  <si>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</si>
  <si>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</si>
  <si>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</si>
  <si>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</si>
  <si>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</si>
  <si>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</si>
  <si>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</si>
  <si>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</si>
  <si>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</si>
  <si>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</si>
  <si>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</si>
  <si>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</si>
  <si>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</si>
  <si>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</si>
  <si>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</si>
  <si>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</si>
  <si>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</si>
  <si>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</si>
  <si>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</si>
  <si>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</si>
  <si>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</si>
  <si>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</si>
  <si>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</si>
  <si>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</si>
  <si>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</si>
  <si>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</si>
  <si>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</si>
  <si>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</si>
  <si>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</si>
  <si>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</si>
  <si>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</si>
  <si>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</si>
  <si>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</si>
  <si>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</si>
  <si>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</si>
  <si>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</si>
  <si>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</si>
  <si>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</si>
  <si>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</si>
  <si>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</si>
  <si>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</si>
  <si>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</si>
  <si>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</si>
  <si>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</si>
  <si>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</si>
  <si>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</si>
  <si>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</si>
  <si>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</si>
  <si>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</si>
  <si>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</si>
  <si>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</si>
  <si>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</si>
  <si>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</si>
  <si>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</si>
  <si>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</si>
  <si>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</si>
  <si>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</si>
  <si>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</si>
  <si>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</si>
  <si>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</si>
  <si>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</si>
  <si>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</si>
  <si>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</si>
  <si>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</si>
  <si>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</si>
  <si>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</si>
  <si>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</si>
  <si>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</si>
  <si>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</si>
  <si>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</si>
  <si>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</si>
  <si>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</si>
  <si>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</si>
  <si>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</si>
  <si>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</si>
  <si>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</si>
  <si>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</si>
  <si>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</si>
  <si>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</si>
  <si>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</si>
  <si>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</si>
  <si>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</si>
  <si>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</si>
  <si>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</si>
  <si>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</si>
  <si>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</si>
  <si>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</si>
  <si>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</si>
  <si>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</si>
  <si>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</si>
  <si>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</si>
  <si>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</si>
  <si>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</si>
  <si>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</si>
  <si>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</si>
  <si>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</si>
  <si>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</si>
  <si>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</si>
  <si>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</si>
  <si>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</si>
  <si>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</si>
  <si>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</si>
  <si>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</si>
  <si>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</si>
  <si>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</si>
  <si>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</si>
  <si>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</si>
  <si>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</si>
  <si>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</si>
  <si>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</si>
  <si>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</si>
  <si>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</si>
  <si>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</si>
  <si>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</si>
  <si>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</si>
  <si>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</si>
  <si>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</si>
  <si>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</si>
  <si>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</si>
  <si>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</si>
  <si>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</si>
  <si>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</si>
  <si>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</si>
  <si>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</si>
  <si>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</si>
  <si>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</si>
  <si>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</si>
  <si>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</si>
  <si>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</si>
  <si>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</si>
  <si>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</si>
  <si>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</si>
  <si>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</si>
  <si>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</si>
  <si>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</si>
  <si>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</si>
  <si>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</si>
  <si>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</si>
  <si>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</si>
  <si>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</si>
  <si>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</si>
  <si>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</si>
  <si>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</si>
  <si>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</si>
  <si>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</si>
  <si>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</si>
  <si>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</si>
  <si>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</si>
  <si>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</si>
  <si>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</si>
  <si>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</si>
  <si>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</si>
  <si>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</si>
  <si>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</si>
  <si>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</si>
  <si>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</si>
  <si>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</si>
  <si>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</si>
  <si>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</si>
  <si>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</si>
  <si>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</si>
  <si>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</si>
  <si>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</si>
  <si>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</si>
  <si>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</si>
  <si>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</si>
  <si>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</si>
  <si>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</si>
  <si>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</si>
  <si>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</si>
  <si>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</si>
  <si>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</si>
  <si>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</si>
  <si>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</si>
  <si>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</si>
  <si>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</si>
  <si>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</si>
  <si>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</si>
  <si>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</si>
  <si>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</si>
  <si>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</si>
  <si>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</si>
  <si>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</si>
  <si>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</si>
  <si>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</si>
  <si>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</si>
  <si>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</si>
  <si>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</si>
  <si>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</si>
  <si>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</si>
  <si>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</si>
  <si>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</si>
  <si>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</si>
  <si>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</si>
  <si>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</si>
  <si>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</si>
  <si>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</si>
  <si>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</si>
  <si>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</si>
  <si>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</si>
  <si>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</si>
  <si>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</si>
  <si>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</si>
  <si>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</si>
  <si>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</si>
  <si>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</si>
  <si>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</si>
  <si>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</si>
  <si>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</si>
  <si>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</si>
  <si>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</si>
  <si>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</si>
  <si>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</si>
  <si>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</si>
  <si>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</si>
  <si>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</si>
  <si>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</si>
  <si>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</si>
  <si>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</si>
  <si>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</si>
  <si>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</si>
  <si>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</si>
  <si>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</si>
  <si>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</si>
  <si>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</si>
  <si>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</si>
  <si>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</si>
  <si>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</si>
  <si>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</si>
  <si>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</si>
  <si>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</si>
  <si>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</si>
  <si>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</si>
  <si>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</si>
  <si>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</si>
  <si>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</si>
  <si>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</si>
  <si>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</si>
  <si>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</si>
  <si>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</si>
  <si>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</si>
  <si>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</si>
  <si>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</si>
  <si>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</si>
  <si>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</si>
  <si>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</si>
  <si>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</si>
  <si>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</si>
  <si>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</si>
  <si>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</si>
  <si>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</si>
  <si>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</si>
  <si>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</si>
  <si>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</si>
  <si>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</si>
  <si>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</si>
  <si>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</si>
  <si>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</si>
  <si>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</si>
  <si>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</si>
  <si>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</si>
  <si>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</si>
  <si>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</si>
  <si>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</si>
  <si>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</si>
  <si>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</si>
  <si>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</si>
  <si>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</si>
  <si>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</si>
  <si>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</si>
  <si>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</si>
  <si>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</si>
  <si>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</si>
  <si>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</si>
  <si>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</si>
  <si>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</si>
  <si>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</si>
  <si>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</si>
  <si>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</si>
  <si>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</si>
  <si>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</si>
  <si>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</si>
  <si>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</si>
  <si>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</si>
  <si>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</si>
  <si>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</si>
  <si>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</si>
  <si>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</si>
  <si>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</si>
  <si>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</si>
  <si>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</si>
  <si>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</si>
  <si>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</si>
  <si>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</si>
  <si>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</si>
  <si>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</si>
  <si>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</si>
  <si>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</si>
  <si>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</si>
  <si>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</si>
  <si>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</si>
  <si>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</si>
  <si>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</si>
  <si>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</si>
  <si>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</si>
  <si>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</si>
  <si>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</si>
  <si>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</si>
  <si>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</si>
  <si>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</si>
  <si>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</si>
  <si>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</si>
  <si>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</si>
  <si>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</si>
  <si>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</si>
  <si>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</si>
  <si>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</si>
  <si>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</si>
  <si>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</si>
  <si>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</si>
  <si>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</si>
  <si>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</si>
  <si>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</si>
  <si>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</si>
  <si>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</si>
  <si>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</si>
  <si>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</si>
  <si>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</si>
  <si>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</si>
  <si>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</si>
  <si>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</si>
  <si>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</si>
  <si>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</si>
  <si>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</si>
  <si>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</si>
  <si>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</si>
  <si>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</si>
  <si>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</si>
  <si>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</si>
  <si>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</si>
  <si>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</si>
  <si>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</si>
  <si>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</si>
  <si>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</si>
  <si>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</si>
  <si>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</si>
  <si>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</si>
  <si>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</si>
  <si>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</si>
  <si>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</si>
  <si>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</si>
  <si>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</si>
  <si>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</si>
  <si>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</si>
  <si>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</si>
  <si>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</si>
  <si>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</si>
  <si>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</si>
  <si>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</si>
  <si>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</si>
  <si>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</si>
  <si>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</si>
  <si>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</si>
  <si>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</si>
  <si>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</si>
  <si>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</si>
  <si>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</si>
  <si>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</si>
  <si>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</si>
  <si>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</si>
  <si>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</si>
  <si>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</si>
  <si>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</si>
  <si>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</si>
  <si>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</si>
  <si>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</si>
  <si>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</si>
  <si>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</si>
  <si>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</si>
  <si>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</si>
  <si>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</si>
  <si>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</si>
  <si>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</si>
  <si>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</si>
  <si>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</si>
  <si>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</si>
  <si>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</si>
  <si>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</si>
  <si>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</si>
  <si>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</si>
  <si>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</si>
  <si>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</si>
  <si>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</si>
  <si>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</si>
  <si>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</si>
  <si>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</si>
  <si>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</si>
  <si>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</si>
  <si>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</si>
  <si>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</si>
  <si>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</si>
  <si>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</si>
  <si>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</si>
  <si>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</si>
  <si>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</si>
  <si>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</si>
  <si>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</si>
  <si>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</si>
  <si>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</si>
  <si>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</si>
  <si>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</si>
  <si>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</si>
  <si>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</si>
  <si>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</si>
  <si>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</si>
  <si>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</si>
  <si>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</si>
  <si>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</si>
  <si>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</si>
  <si>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</si>
  <si>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</si>
  <si>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</si>
  <si>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</si>
  <si>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</si>
  <si>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</si>
  <si>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</si>
  <si>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</si>
  <si>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</si>
  <si>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</si>
  <si>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</si>
  <si>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</si>
  <si>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</si>
  <si>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</si>
  <si>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</si>
  <si>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</si>
  <si>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</si>
  <si>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</si>
  <si>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</si>
  <si>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</si>
  <si>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</si>
  <si>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</si>
  <si>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</si>
  <si>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</si>
  <si>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</si>
  <si>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</si>
  <si>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</si>
  <si>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</si>
  <si>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</si>
  <si>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</si>
  <si>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</si>
  <si>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</si>
  <si>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</si>
  <si>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</si>
  <si>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</si>
  <si>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</si>
  <si>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</si>
  <si>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</si>
  <si>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</si>
  <si>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</si>
  <si>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</si>
  <si>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</si>
  <si>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</si>
  <si>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</si>
  <si>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</si>
  <si>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</si>
  <si>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</si>
  <si>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</si>
  <si>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</si>
  <si>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</si>
  <si>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</si>
  <si>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</si>
  <si>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</si>
  <si>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</si>
  <si>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</si>
  <si>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</si>
  <si>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</si>
  <si>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</si>
  <si>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</si>
  <si>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</si>
  <si>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</si>
  <si>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</si>
  <si>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</si>
  <si>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</si>
  <si>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</si>
  <si>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</si>
  <si>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</si>
  <si>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</si>
  <si>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</si>
  <si>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</si>
  <si>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</si>
  <si>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</si>
  <si>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</si>
  <si>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</si>
  <si>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</si>
  <si>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</si>
  <si>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</si>
  <si>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</si>
  <si>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</si>
  <si>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</si>
  <si>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</si>
  <si>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</si>
  <si>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</si>
  <si>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</si>
  <si>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</si>
  <si>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</si>
  <si>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</si>
  <si>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</si>
  <si>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</si>
  <si>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</si>
  <si>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</si>
  <si>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</si>
  <si>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</si>
  <si>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</si>
  <si>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</si>
  <si>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</si>
  <si>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</si>
  <si>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</si>
  <si>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</si>
  <si>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</si>
  <si>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</si>
  <si>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</si>
  <si>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</si>
  <si>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</si>
  <si>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</si>
  <si>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</si>
  <si>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</si>
  <si>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</si>
  <si>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</si>
  <si>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</si>
  <si>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</si>
  <si>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</si>
  <si>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</si>
  <si>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</si>
  <si>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</si>
  <si>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</si>
  <si>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</si>
  <si>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</si>
  <si>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</si>
  <si>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</si>
  <si>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</si>
  <si>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</si>
  <si>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</si>
  <si>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</si>
  <si>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</si>
  <si>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</si>
  <si>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</si>
  <si>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</si>
  <si>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</si>
  <si>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</si>
  <si>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</si>
  <si>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</si>
  <si>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</si>
  <si>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</si>
  <si>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</si>
  <si>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</si>
  <si>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</si>
  <si>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</si>
  <si>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</si>
  <si>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</si>
  <si>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</si>
  <si>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</si>
  <si>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</si>
  <si>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</si>
  <si>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</si>
  <si>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</si>
  <si>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</si>
  <si>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</si>
  <si>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</si>
  <si>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</si>
  <si>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</si>
  <si>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</si>
  <si>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</si>
  <si>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</si>
  <si>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</si>
  <si>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</si>
  <si>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</si>
  <si>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</si>
  <si>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</si>
  <si>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</si>
  <si>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</si>
  <si>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</si>
  <si>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</si>
  <si>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</si>
  <si>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</si>
  <si>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</si>
  <si>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</si>
  <si>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</si>
  <si>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</si>
  <si>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</si>
  <si>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</si>
  <si>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</si>
  <si>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</si>
  <si>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</si>
  <si>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</si>
  <si>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</si>
  <si>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</si>
  <si>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</si>
  <si>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</si>
  <si>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</si>
  <si>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</si>
  <si>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</si>
  <si>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</si>
  <si>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</si>
  <si>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</si>
  <si>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</si>
  <si>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</si>
  <si>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</si>
  <si>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</si>
  <si>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</si>
  <si>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</si>
  <si>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</si>
  <si>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</si>
  <si>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</si>
  <si>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</si>
  <si>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</si>
  <si>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</si>
  <si>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</si>
  <si>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</si>
  <si>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</si>
  <si>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</si>
  <si>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</si>
  <si>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</si>
  <si>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</si>
  <si>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</si>
  <si>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</si>
  <si>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</si>
  <si>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</si>
  <si>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</si>
  <si>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</si>
  <si>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</si>
  <si>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</si>
  <si>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</si>
  <si>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</si>
  <si>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</si>
  <si>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</si>
  <si>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</si>
  <si>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</si>
  <si>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</si>
  <si>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</si>
  <si>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</si>
  <si>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</si>
  <si>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</si>
  <si>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</si>
  <si>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</si>
  <si>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</si>
  <si>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</si>
  <si>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</si>
  <si>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</si>
  <si>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</si>
  <si>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</si>
  <si>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</si>
  <si>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</si>
  <si>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</si>
  <si>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</si>
  <si>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</si>
  <si>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</si>
  <si>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</si>
  <si>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</si>
  <si>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</si>
  <si>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</si>
  <si>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</si>
  <si>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</si>
  <si>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</si>
  <si>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</si>
  <si>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</si>
  <si>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</si>
  <si>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</si>
  <si>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</si>
  <si>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</si>
  <si>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</si>
  <si>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</si>
  <si>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</si>
  <si>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</si>
  <si>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</si>
  <si>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</si>
  <si>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</si>
  <si>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</si>
  <si>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</si>
  <si>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</si>
  <si>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</si>
  <si>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</si>
  <si>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</si>
  <si>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</si>
  <si>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</si>
  <si>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</si>
  <si>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</si>
  <si>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</si>
  <si>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</si>
  <si>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</si>
  <si>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</si>
  <si>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</si>
  <si>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</si>
  <si>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</si>
  <si>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</si>
  <si>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</si>
  <si>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</si>
  <si>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</si>
  <si>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</si>
  <si>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</si>
  <si>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</si>
  <si>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</si>
  <si>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</si>
  <si>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</si>
  <si>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</si>
  <si>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</si>
  <si>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</si>
  <si>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</si>
  <si>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</si>
  <si>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</si>
  <si>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</si>
  <si>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</si>
  <si>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</si>
  <si>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</si>
  <si>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</si>
  <si>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</si>
  <si>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</si>
  <si>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</si>
  <si>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</si>
  <si>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</si>
  <si>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</si>
  <si>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</si>
  <si>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</si>
  <si>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</si>
  <si>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</si>
  <si>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</si>
  <si>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</si>
  <si>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</si>
  <si>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</si>
  <si>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</si>
  <si>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</si>
  <si>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</si>
  <si>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</si>
  <si>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</si>
  <si>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</si>
  <si>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</si>
  <si>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</si>
  <si>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</si>
  <si>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</si>
  <si>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</si>
  <si>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</si>
  <si>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</si>
  <si>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</si>
  <si>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</si>
  <si>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</si>
  <si>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</si>
  <si>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</si>
  <si>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</si>
  <si>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</si>
  <si>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</si>
  <si>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</si>
  <si>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</si>
  <si>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</si>
  <si>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</si>
  <si>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</si>
  <si>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</si>
  <si>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</si>
  <si>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</si>
  <si>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</si>
  <si>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</si>
  <si>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</si>
  <si>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</si>
  <si>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</si>
  <si>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</si>
  <si>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</si>
  <si>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</si>
  <si>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</si>
  <si>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</si>
  <si>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</si>
  <si>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</si>
  <si>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</si>
  <si>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</si>
  <si>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</si>
  <si>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</si>
  <si>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</si>
  <si>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</si>
  <si>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</si>
  <si>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</si>
  <si>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</si>
  <si>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</si>
  <si>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</si>
  <si>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</si>
  <si>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</si>
  <si>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</si>
  <si>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</si>
  <si>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</si>
  <si>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</si>
  <si>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</si>
  <si>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</si>
  <si>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</si>
  <si>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</si>
  <si>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</si>
  <si>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</si>
  <si>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</si>
  <si>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</si>
  <si>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</si>
  <si>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</si>
  <si>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</si>
  <si>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</si>
  <si>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</si>
  <si>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</si>
  <si>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</si>
  <si>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</si>
  <si>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</si>
  <si>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</si>
  <si>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</si>
  <si>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</si>
  <si>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</si>
  <si>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</si>
  <si>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</si>
  <si>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</si>
  <si>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</si>
  <si>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</si>
  <si>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</si>
  <si>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</si>
  <si>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</si>
  <si>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</si>
  <si>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</si>
  <si>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</si>
  <si>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</si>
  <si>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</si>
  <si>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</si>
  <si>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</si>
  <si>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</si>
  <si>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</si>
  <si>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</si>
  <si>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</si>
  <si>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</si>
  <si>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</si>
  <si>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</si>
  <si>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</si>
  <si>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</si>
  <si>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</si>
  <si>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</si>
  <si>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</si>
  <si>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</si>
  <si>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</si>
  <si>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</si>
  <si>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</si>
  <si>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</si>
  <si>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</si>
  <si>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</si>
  <si>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</si>
  <si>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</si>
  <si>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</si>
  <si>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</si>
  <si>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</si>
  <si>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</si>
  <si>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</si>
  <si>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</si>
  <si>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</si>
  <si>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</si>
  <si>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</si>
  <si>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</si>
  <si>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</si>
  <si>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</si>
  <si>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</si>
  <si>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</si>
  <si>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</si>
  <si>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</si>
  <si>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</si>
  <si>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</si>
  <si>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</si>
  <si>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</si>
  <si>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</si>
  <si>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</si>
  <si>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</si>
  <si>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</si>
  <si>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</si>
  <si>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</si>
  <si>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</si>
  <si>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</si>
  <si>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</si>
  <si>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</si>
  <si>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</si>
  <si>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</si>
  <si>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</si>
  <si>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</si>
  <si>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</si>
  <si>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</si>
  <si>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</si>
  <si>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</si>
  <si>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</si>
  <si>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</si>
  <si>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</si>
  <si>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</si>
  <si>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</si>
  <si>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</si>
  <si>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</si>
  <si>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</si>
  <si>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</si>
  <si>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</si>
  <si>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</si>
  <si>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</si>
  <si>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</si>
  <si>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</si>
  <si>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</si>
  <si>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</si>
  <si>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</si>
  <si>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</si>
  <si>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</si>
  <si>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</si>
  <si>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</si>
  <si>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</si>
  <si>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</si>
  <si>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</si>
  <si>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</si>
  <si>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</si>
  <si>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</si>
  <si>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</si>
  <si>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</si>
  <si>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</si>
  <si>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</si>
  <si>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</si>
  <si>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</si>
  <si>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</si>
  <si>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</si>
  <si>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</si>
  <si>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</si>
  <si>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</si>
  <si>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</si>
  <si>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</si>
  <si>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</si>
  <si>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</si>
  <si>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</si>
  <si>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</si>
  <si>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</si>
  <si>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</si>
  <si>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</si>
  <si>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</si>
  <si>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</si>
  <si>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</si>
  <si>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</si>
  <si>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</si>
  <si>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</si>
  <si>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</si>
  <si>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</si>
  <si>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</si>
  <si>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</si>
  <si>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</si>
  <si>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</si>
  <si>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</si>
  <si>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</si>
  <si>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</si>
  <si>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</si>
  <si>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</si>
  <si>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</si>
  <si>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</si>
  <si>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</si>
  <si>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</si>
  <si>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</si>
  <si>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</si>
  <si>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</si>
  <si>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</si>
  <si>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</si>
  <si>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</si>
  <si>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</si>
  <si>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</si>
  <si>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</si>
  <si>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</si>
  <si>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</si>
  <si>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</si>
  <si>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</si>
  <si>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</si>
  <si>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</si>
  <si>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</si>
  <si>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</si>
  <si>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</si>
  <si>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</si>
  <si>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</si>
  <si>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</si>
  <si>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</si>
  <si>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</si>
  <si>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</si>
  <si>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</si>
  <si>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</si>
  <si>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</si>
  <si>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</si>
  <si>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</si>
  <si>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</si>
  <si>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</si>
  <si>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</si>
  <si>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</si>
  <si>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</si>
  <si>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</si>
  <si>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</si>
  <si>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</si>
  <si>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</si>
  <si>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</si>
  <si>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</si>
  <si>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</si>
  <si>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</si>
  <si>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</si>
  <si>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</si>
  <si>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</si>
  <si>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</si>
  <si>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</si>
  <si>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</si>
  <si>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</si>
  <si>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</si>
  <si>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</si>
  <si>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</si>
  <si>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</si>
  <si>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</si>
  <si>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</si>
  <si>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</si>
  <si>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</si>
  <si>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</si>
  <si>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</si>
  <si>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</si>
  <si>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</si>
  <si>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</si>
  <si>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</si>
  <si>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</si>
  <si>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</si>
  <si>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</si>
  <si>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</si>
  <si>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</si>
  <si>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</si>
  <si>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</si>
  <si>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</si>
  <si>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</si>
  <si>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</si>
  <si>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</si>
  <si>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</si>
  <si>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</si>
  <si>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</si>
  <si>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</si>
  <si>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</si>
  <si>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</si>
  <si>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</si>
  <si>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</si>
  <si>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</si>
  <si>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</si>
  <si>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</si>
  <si>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</si>
  <si>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</si>
  <si>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</si>
  <si>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</si>
  <si>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</si>
  <si>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</si>
  <si>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</si>
  <si>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</si>
  <si>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</si>
  <si>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</si>
  <si>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</si>
  <si>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</si>
  <si>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</si>
  <si>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</si>
  <si>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</si>
  <si>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</si>
  <si>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</si>
  <si>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</si>
  <si>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</si>
  <si>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</si>
  <si>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</si>
  <si>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</si>
  <si>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</si>
  <si>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</si>
  <si>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</si>
  <si>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</si>
  <si>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</si>
  <si>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</si>
  <si>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</si>
  <si>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</si>
  <si>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</si>
  <si>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</si>
  <si>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</si>
  <si>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</si>
  <si>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</si>
  <si>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</si>
  <si>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</si>
  <si>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</si>
  <si>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</si>
  <si>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</si>
  <si>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</si>
  <si>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</si>
  <si>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</si>
  <si>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</si>
  <si>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</si>
  <si>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</si>
  <si>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</si>
  <si>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</si>
  <si>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</si>
  <si>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</si>
  <si>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</si>
  <si>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</si>
  <si>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</si>
  <si>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</si>
  <si>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</si>
  <si>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</si>
  <si>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</si>
  <si>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</si>
  <si>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</si>
  <si>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</si>
  <si>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</si>
  <si>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</si>
  <si>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</si>
  <si>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</si>
  <si>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</si>
  <si>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</si>
  <si>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</si>
  <si>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</si>
  <si>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</si>
  <si>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</si>
  <si>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</si>
  <si>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</si>
  <si>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</si>
  <si>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</si>
  <si>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</si>
  <si>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</si>
  <si>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</si>
  <si>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</si>
  <si>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</si>
  <si>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</si>
  <si>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</si>
  <si>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</si>
  <si>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</si>
  <si>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</si>
  <si>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</si>
  <si>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</si>
  <si>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</si>
  <si>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</si>
  <si>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</si>
  <si>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</si>
  <si>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</si>
  <si>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</si>
  <si>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</si>
  <si>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</si>
  <si>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</si>
  <si>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</si>
  <si>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</si>
  <si>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</si>
  <si>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</si>
  <si>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</si>
  <si>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</si>
  <si>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</si>
  <si>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</si>
  <si>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</si>
  <si>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</si>
  <si>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</si>
  <si>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</si>
  <si>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</si>
  <si>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</si>
  <si>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</si>
  <si>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</si>
  <si>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</si>
  <si>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</si>
  <si>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</si>
  <si>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</si>
  <si>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</si>
  <si>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</si>
  <si>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</si>
  <si>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</si>
  <si>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</si>
  <si>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</si>
  <si>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</si>
  <si>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</si>
  <si>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</si>
  <si>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</si>
  <si>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</si>
  <si>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</si>
  <si>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</si>
  <si>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</si>
  <si>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</si>
  <si>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</si>
  <si>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</si>
  <si>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</si>
  <si>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</si>
  <si>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</si>
  <si>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</si>
  <si>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</si>
  <si>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</si>
  <si>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</si>
  <si>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</si>
  <si>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</si>
  <si>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</si>
  <si>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</si>
  <si>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</si>
  <si>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</si>
  <si>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</si>
  <si>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</si>
  <si>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</si>
  <si>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</si>
  <si>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</si>
  <si>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</si>
  <si>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</si>
  <si>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</si>
  <si>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</si>
  <si>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</si>
  <si>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</si>
  <si>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</si>
  <si>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</si>
  <si>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</si>
  <si>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</si>
  <si>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</si>
  <si>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</si>
  <si>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</si>
  <si>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</si>
  <si>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</si>
  <si>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</si>
  <si>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</si>
  <si>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</si>
  <si>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</si>
  <si>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</si>
  <si>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</si>
  <si>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</si>
  <si>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</si>
  <si>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</si>
  <si>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</si>
  <si>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</si>
  <si>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</si>
  <si>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</si>
  <si>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</si>
  <si>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</si>
  <si>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</si>
  <si>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</si>
  <si>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</si>
  <si>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</si>
  <si>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</si>
  <si>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</si>
  <si>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</si>
  <si>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</si>
  <si>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</si>
  <si>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</si>
  <si>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</si>
  <si>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</si>
  <si>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</si>
  <si>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</si>
  <si>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</si>
  <si>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</si>
  <si>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</si>
  <si>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</si>
  <si>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</si>
  <si>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</si>
  <si>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</si>
  <si>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</si>
  <si>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</si>
  <si>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</si>
  <si>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</si>
  <si>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</si>
  <si>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</si>
  <si>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</si>
  <si>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</si>
  <si>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</si>
  <si>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</si>
  <si>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</si>
  <si>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</si>
  <si>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</si>
  <si>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</si>
  <si>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</si>
  <si>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</si>
  <si>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</si>
  <si>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</si>
  <si>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</si>
  <si>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</si>
  <si>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</si>
  <si>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</si>
  <si>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</si>
  <si>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</si>
  <si>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</si>
  <si>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</si>
  <si>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</si>
  <si>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</si>
  <si>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</si>
  <si>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</si>
  <si>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</si>
  <si>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</si>
  <si>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</si>
  <si>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</si>
  <si>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</si>
  <si>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</si>
  <si>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</si>
  <si>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</si>
  <si>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</si>
  <si>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</si>
  <si>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</si>
  <si>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</si>
  <si>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</si>
  <si>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</si>
  <si>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</si>
  <si>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</si>
  <si>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</si>
  <si>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</si>
  <si>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</si>
  <si>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</si>
  <si>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</si>
  <si>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</si>
  <si>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</si>
  <si>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</si>
  <si>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</si>
  <si>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</si>
  <si>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</si>
  <si>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</si>
  <si>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</si>
  <si>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</si>
  <si>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</si>
  <si>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</si>
  <si>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</si>
  <si>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</si>
  <si>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</si>
  <si>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</si>
  <si>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</si>
  <si>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</si>
  <si>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</si>
  <si>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</si>
  <si>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</si>
  <si>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</si>
  <si>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</si>
  <si>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</si>
  <si>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</si>
  <si>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</si>
  <si>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</si>
  <si>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</si>
  <si>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</si>
  <si>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</si>
  <si>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</si>
  <si>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</si>
  <si>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</si>
  <si>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</si>
  <si>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</si>
  <si>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</si>
  <si>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</si>
  <si>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</si>
  <si>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</si>
  <si>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</si>
  <si>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</si>
  <si>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</si>
  <si>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</si>
  <si>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</si>
  <si>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</si>
  <si>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</si>
  <si>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</si>
  <si>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</si>
  <si>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</si>
  <si>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</si>
  <si>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</si>
  <si>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</si>
  <si>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</si>
  <si>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</si>
  <si>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</si>
  <si>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</si>
  <si>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</si>
  <si>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</si>
  <si>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</si>
  <si>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</si>
  <si>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</si>
  <si>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</si>
  <si>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</si>
  <si>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</si>
  <si>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</si>
  <si>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</si>
  <si>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</si>
  <si>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</si>
  <si>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</si>
  <si>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</si>
  <si>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</si>
  <si>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</si>
  <si>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</si>
  <si>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</si>
  <si>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</si>
  <si>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</si>
  <si>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</si>
  <si>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</si>
  <si>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</si>
  <si>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</si>
  <si>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</si>
  <si>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</si>
  <si>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</si>
  <si>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</si>
  <si>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</si>
  <si>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</si>
  <si>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</si>
  <si>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</si>
  <si>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</si>
  <si>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</si>
  <si>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</si>
  <si>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</si>
  <si>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</si>
  <si>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</si>
  <si>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</si>
  <si>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</si>
  <si>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</si>
  <si>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</si>
  <si>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</si>
  <si>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</si>
  <si>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</si>
  <si>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</si>
  <si>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</si>
  <si>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</si>
  <si>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</si>
  <si>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</si>
  <si>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</si>
  <si>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</si>
  <si>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</si>
  <si>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</si>
  <si>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</si>
  <si>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</si>
  <si>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</si>
  <si>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</si>
  <si>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</si>
  <si>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</si>
  <si>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</si>
  <si>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</si>
  <si>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</si>
  <si>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</si>
  <si>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</si>
  <si>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</si>
  <si>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</si>
  <si>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</si>
  <si>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</si>
  <si>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</si>
  <si>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</si>
  <si>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</si>
  <si>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</si>
  <si>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</si>
  <si>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</si>
  <si>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</si>
  <si>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</si>
  <si>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</si>
  <si>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</si>
  <si>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</si>
  <si>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</si>
  <si>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</si>
  <si>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</si>
  <si>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</si>
  <si>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</si>
  <si>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</si>
  <si>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</si>
  <si>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</si>
  <si>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</si>
  <si>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</si>
  <si>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</si>
  <si>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</si>
  <si>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</si>
  <si>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</si>
  <si>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</si>
  <si>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</si>
  <si>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</si>
  <si>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</si>
  <si>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</si>
  <si>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</si>
  <si>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</si>
  <si>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</si>
  <si>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</si>
  <si>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</si>
  <si>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</si>
  <si>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</si>
  <si>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</si>
  <si>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</si>
  <si>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</si>
  <si>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</si>
  <si>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</si>
  <si>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</si>
  <si>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</si>
  <si>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</si>
  <si>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</si>
  <si>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</si>
  <si>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</si>
  <si>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</si>
  <si>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</si>
  <si>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</si>
  <si>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</si>
  <si>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</si>
  <si>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</si>
  <si>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</si>
  <si>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</si>
  <si>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</si>
  <si>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</si>
  <si>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</si>
  <si>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</si>
  <si>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</si>
  <si>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</si>
  <si>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</si>
  <si>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</si>
  <si>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</si>
  <si>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</si>
  <si>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</si>
  <si>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</si>
  <si>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</si>
  <si>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</si>
  <si>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</si>
  <si>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</si>
  <si>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</si>
  <si>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</si>
  <si>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</si>
  <si>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</si>
  <si>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</si>
  <si>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</si>
  <si>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</si>
  <si>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</si>
  <si>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</si>
  <si>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</si>
  <si>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</si>
  <si>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</si>
  <si>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</si>
  <si>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</si>
  <si>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</si>
  <si>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</si>
  <si>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</si>
  <si>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</si>
  <si>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</si>
  <si>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</si>
  <si>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</si>
  <si>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</si>
  <si>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</si>
  <si>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</si>
  <si>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</si>
  <si>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</si>
  <si>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</si>
  <si>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</si>
  <si>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</si>
  <si>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</si>
  <si>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</si>
  <si>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</si>
  <si>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</si>
  <si>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</si>
  <si>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</si>
  <si>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</si>
  <si>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</si>
  <si>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</si>
  <si>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</si>
  <si>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</si>
  <si>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</si>
  <si>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</si>
  <si>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</si>
  <si>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</si>
  <si>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</si>
  <si>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</si>
  <si>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</si>
  <si>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</si>
  <si>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</si>
  <si>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</si>
  <si>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</si>
  <si>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</si>
  <si>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</si>
  <si>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</si>
  <si>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</si>
  <si>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</si>
  <si>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</si>
  <si>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</si>
  <si>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</si>
  <si>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</si>
  <si>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</si>
  <si>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</si>
  <si>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</si>
  <si>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</si>
  <si>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</si>
  <si>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</si>
  <si>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</si>
  <si>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</si>
  <si>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</si>
  <si>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</si>
  <si>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</si>
  <si>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</si>
  <si>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</si>
  <si>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</si>
  <si>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</si>
  <si>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</si>
  <si>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</si>
  <si>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</si>
  <si>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</si>
  <si>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</si>
  <si>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</si>
  <si>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</si>
  <si>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</si>
  <si>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</si>
  <si>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</si>
  <si>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</si>
  <si>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</si>
  <si>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</si>
  <si>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</si>
  <si>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</si>
  <si>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</si>
  <si>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</si>
  <si>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</si>
  <si>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</si>
  <si>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</si>
  <si>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</si>
  <si>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</si>
  <si>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</si>
  <si>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</si>
  <si>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</si>
  <si>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</si>
  <si>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</si>
  <si>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</si>
  <si>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</si>
  <si>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</si>
  <si>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</si>
  <si>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</si>
  <si>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</si>
  <si>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</si>
  <si>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</si>
  <si>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</si>
  <si>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</si>
  <si>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</si>
  <si>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</si>
  <si>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</si>
  <si>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</si>
  <si>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</si>
  <si>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</si>
  <si>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</si>
  <si>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</si>
  <si>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</si>
  <si>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</si>
  <si>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</si>
  <si>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</si>
  <si>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</si>
  <si>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</si>
  <si>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</si>
  <si>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</si>
  <si>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</si>
  <si>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</si>
  <si>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</si>
  <si>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</si>
  <si>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</si>
  <si>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</si>
  <si>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</si>
  <si>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</si>
  <si>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</si>
  <si>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</si>
  <si>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</si>
  <si>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</si>
  <si>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</si>
  <si>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</si>
  <si>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</si>
  <si>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</si>
  <si>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</si>
  <si>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</si>
  <si>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</si>
  <si>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</si>
  <si>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</si>
  <si>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</si>
  <si>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</si>
  <si>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</si>
  <si>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</si>
  <si>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</si>
  <si>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</si>
  <si>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</si>
  <si>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</si>
  <si>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</si>
  <si>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</si>
  <si>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</si>
  <si>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</si>
  <si>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</si>
  <si>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</si>
  <si>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</si>
  <si>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</si>
  <si>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</si>
  <si>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</si>
  <si>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</si>
  <si>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</si>
  <si>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</si>
  <si>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</si>
  <si>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</si>
  <si>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</si>
  <si>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</si>
  <si>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</si>
  <si>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</si>
  <si>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</si>
  <si>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</si>
  <si>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</si>
  <si>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</si>
  <si>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</si>
  <si>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</si>
  <si>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</si>
  <si>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</si>
  <si>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</si>
  <si>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</si>
  <si>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</si>
  <si>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</si>
  <si>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</si>
  <si>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</si>
  <si>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</si>
  <si>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</si>
  <si>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</si>
  <si>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</si>
  <si>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</si>
  <si>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</si>
  <si>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</si>
  <si>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</si>
  <si>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</si>
  <si>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</si>
  <si>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</si>
  <si>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</si>
  <si>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</si>
  <si>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</si>
  <si>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</si>
  <si>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</si>
  <si>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</si>
  <si>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</si>
  <si>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</si>
  <si>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</si>
  <si>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</si>
  <si>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</si>
  <si>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</si>
  <si>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</si>
  <si>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</si>
  <si>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</si>
  <si>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</si>
  <si>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</si>
  <si>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</si>
  <si>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</si>
  <si>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</si>
  <si>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</si>
  <si>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</si>
  <si>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</si>
  <si>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</si>
  <si>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</si>
  <si>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</si>
  <si>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</si>
  <si>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</si>
  <si>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</si>
  <si>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</si>
  <si>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</si>
  <si>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</si>
  <si>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</si>
  <si>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</si>
  <si>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</si>
  <si>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</si>
  <si>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</si>
  <si>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</si>
  <si>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</si>
  <si>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</si>
  <si>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</si>
  <si>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</si>
  <si>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</si>
  <si>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</si>
  <si>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</si>
  <si>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</si>
  <si>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</si>
  <si>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</si>
  <si>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</si>
  <si>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</si>
  <si>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</si>
  <si>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</si>
  <si>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</si>
  <si>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</si>
  <si>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</si>
  <si>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</si>
  <si>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</si>
  <si>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</si>
  <si>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</si>
  <si>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</si>
  <si>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</si>
  <si>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</si>
  <si>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</si>
  <si>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</si>
  <si>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</si>
  <si>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</si>
  <si>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</si>
  <si>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</si>
  <si>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</si>
  <si>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</si>
  <si>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</si>
  <si>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</si>
  <si>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</si>
  <si>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</si>
  <si>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</si>
  <si>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</si>
  <si>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</si>
  <si>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</si>
  <si>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</si>
  <si>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</si>
  <si>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</si>
  <si>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</si>
  <si>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</si>
  <si>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</si>
  <si>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</si>
  <si>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</si>
  <si>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</si>
  <si>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</si>
  <si>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</si>
  <si>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</si>
  <si>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</si>
  <si>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</si>
  <si>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</si>
  <si>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</si>
  <si>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</si>
  <si>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</si>
  <si>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</si>
  <si>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</si>
  <si>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</si>
  <si>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</si>
  <si>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</si>
  <si>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</si>
  <si>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</si>
  <si>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</si>
  <si>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</si>
  <si>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</si>
  <si>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</si>
  <si>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</si>
  <si>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</si>
  <si>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</si>
  <si>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</si>
  <si>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</si>
  <si>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</si>
  <si>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</si>
  <si>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</si>
  <si>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</si>
  <si>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</si>
  <si>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</si>
  <si>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</si>
  <si>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</si>
  <si>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</si>
  <si>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</si>
  <si>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</si>
  <si>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</si>
  <si>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</si>
  <si>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</si>
  <si>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</si>
  <si>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</si>
  <si>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</si>
  <si>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</si>
  <si>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</si>
  <si>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</si>
  <si>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</si>
  <si>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</si>
  <si>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</si>
  <si>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</si>
  <si>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</si>
  <si>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</si>
  <si>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</si>
  <si>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</si>
  <si>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</si>
  <si>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</si>
  <si>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</si>
  <si>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</si>
  <si>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</si>
  <si>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</si>
  <si>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</si>
  <si>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</si>
  <si>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</si>
  <si>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</si>
  <si>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</si>
  <si>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</si>
  <si>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</si>
  <si>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</si>
  <si>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</si>
  <si>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</si>
  <si>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</si>
  <si>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</si>
  <si>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</si>
  <si>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</si>
  <si>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</si>
  <si>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</si>
  <si>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</si>
  <si>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</si>
  <si>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</si>
  <si>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</si>
  <si>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</si>
  <si>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</si>
  <si>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</si>
  <si>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</si>
  <si>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</si>
  <si>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</si>
  <si>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</si>
  <si>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</si>
  <si>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</si>
  <si>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</si>
  <si>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</si>
  <si>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</si>
  <si>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</si>
  <si>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</si>
  <si>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</si>
  <si>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</si>
  <si>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</si>
  <si>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</si>
  <si>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</si>
  <si>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</si>
  <si>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</si>
  <si>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</si>
  <si>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</si>
  <si>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</si>
  <si>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</si>
  <si>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</si>
  <si>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</si>
  <si>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</si>
  <si>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</si>
  <si>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</si>
  <si>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</si>
  <si>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</si>
  <si>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</si>
  <si>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</si>
  <si>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</si>
  <si>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</si>
  <si>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</si>
  <si>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</si>
  <si>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</si>
  <si>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</si>
  <si>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</si>
  <si>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</si>
  <si>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</si>
  <si>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</si>
  <si>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</si>
  <si>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</si>
  <si>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</si>
  <si>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</si>
  <si>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</si>
  <si>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</si>
  <si>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</si>
  <si>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</si>
  <si>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</si>
  <si>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</si>
  <si>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</si>
  <si>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</si>
  <si>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</si>
  <si>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</si>
  <si>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</si>
  <si>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</si>
  <si>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</si>
  <si>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</si>
  <si>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</si>
  <si>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</si>
  <si>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</si>
  <si>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</si>
  <si>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</si>
  <si>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</si>
  <si>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</si>
  <si>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</si>
  <si>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</si>
  <si>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</si>
  <si>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</si>
  <si>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</si>
  <si>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</si>
  <si>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</si>
  <si>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</si>
  <si>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</si>
  <si>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</si>
  <si>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</si>
  <si>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</si>
  <si>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</si>
  <si>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</si>
  <si>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</si>
  <si>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</si>
  <si>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</si>
  <si>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</si>
  <si>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</si>
  <si>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</si>
  <si>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</si>
  <si>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</si>
  <si>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</si>
  <si>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</si>
  <si>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</si>
  <si>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</si>
  <si>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</si>
  <si>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</si>
  <si>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</si>
  <si>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</si>
  <si>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</si>
  <si>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</si>
  <si>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</si>
  <si>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</si>
  <si>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</si>
  <si>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</si>
  <si>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</si>
  <si>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</si>
  <si>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</si>
  <si>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</si>
  <si>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</si>
  <si>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</si>
  <si>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</si>
  <si>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</si>
  <si>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</si>
  <si>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</si>
  <si>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</si>
  <si>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</si>
  <si>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</si>
  <si>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</si>
  <si>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</si>
  <si>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</si>
  <si>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</si>
  <si>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</si>
  <si>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</si>
  <si>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</si>
  <si>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</si>
  <si>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</si>
  <si>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</si>
  <si>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</si>
  <si>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</si>
  <si>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</si>
  <si>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</si>
  <si>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</si>
  <si>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</si>
  <si>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</si>
  <si>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</si>
  <si>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</si>
  <si>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</si>
  <si>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</si>
  <si>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</si>
  <si>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</si>
  <si>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</si>
  <si>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</si>
  <si>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</si>
  <si>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</si>
  <si>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</si>
  <si>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</si>
  <si>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</si>
  <si>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</si>
  <si>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</si>
  <si>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</si>
  <si>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</si>
  <si>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</si>
  <si>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</si>
  <si>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</si>
  <si>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</si>
  <si>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</si>
  <si>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</si>
  <si>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</si>
  <si>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</si>
  <si>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</si>
  <si>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</si>
  <si>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</si>
  <si>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</si>
  <si>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</si>
  <si>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</si>
  <si>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</si>
  <si>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</si>
  <si>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</si>
  <si>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</si>
  <si>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</si>
  <si>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</si>
  <si>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</si>
  <si>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</si>
  <si>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</si>
  <si>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</si>
  <si>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</si>
  <si>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</si>
  <si>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</si>
  <si>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</si>
  <si>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</si>
  <si>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</si>
  <si>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</si>
  <si>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</si>
  <si>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</si>
  <si>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</si>
  <si>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</si>
  <si>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</si>
  <si>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</si>
  <si>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</si>
  <si>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</si>
  <si>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</si>
  <si>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</si>
  <si>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</si>
  <si>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</si>
  <si>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</si>
  <si>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</si>
  <si>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</si>
  <si>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</si>
  <si>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</si>
  <si>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</si>
  <si>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</si>
  <si>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</si>
  <si>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</si>
  <si>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</si>
  <si>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</si>
  <si>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</si>
  <si>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</si>
  <si>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</si>
  <si>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</si>
  <si>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</si>
  <si>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</si>
  <si>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</si>
  <si>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</si>
  <si>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</si>
  <si>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</si>
  <si>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</si>
  <si>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</si>
  <si>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</si>
  <si>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</si>
  <si>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</si>
  <si>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</si>
  <si>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</si>
  <si>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</si>
  <si>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</si>
  <si>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</si>
  <si>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</si>
  <si>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</si>
  <si>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</si>
  <si>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</si>
  <si>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</si>
  <si>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</si>
  <si>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</si>
  <si>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</si>
  <si>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</si>
  <si>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</si>
  <si>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</si>
  <si>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</si>
  <si>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</si>
  <si>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</si>
  <si>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</si>
  <si>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</si>
  <si>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</si>
  <si>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</si>
  <si>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</si>
  <si>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</si>
  <si>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</si>
  <si>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</si>
  <si>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</si>
  <si>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</si>
  <si>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</si>
  <si>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</si>
  <si>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</si>
  <si>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</si>
  <si>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</si>
  <si>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</si>
  <si>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</si>
  <si>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</si>
  <si>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</si>
  <si>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</si>
  <si>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</si>
  <si>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</si>
  <si>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</si>
  <si>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</si>
  <si>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</si>
  <si>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</si>
  <si>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</si>
  <si>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</si>
  <si>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</si>
  <si>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</si>
  <si>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</si>
  <si>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</si>
  <si>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</si>
  <si>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</si>
  <si>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</si>
  <si>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</si>
  <si>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</si>
  <si>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</si>
  <si>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</si>
  <si>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</si>
  <si>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</si>
  <si>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</si>
  <si>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</si>
  <si>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</si>
  <si>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</si>
  <si>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</si>
  <si>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</si>
  <si>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</si>
  <si>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</si>
  <si>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</si>
  <si>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</si>
  <si>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</si>
  <si>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</si>
  <si>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</si>
  <si>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</si>
  <si>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</si>
  <si>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</si>
  <si>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</si>
  <si>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</si>
  <si>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</si>
  <si>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</si>
  <si>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</si>
  <si>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</si>
  <si>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</si>
  <si>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</si>
  <si>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</si>
  <si>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</si>
  <si>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</si>
  <si>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</si>
  <si>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</si>
  <si>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</si>
  <si>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</si>
  <si>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</si>
  <si>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</si>
  <si>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</si>
  <si>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</si>
  <si>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</si>
  <si>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</si>
  <si>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</si>
  <si>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</si>
  <si>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</si>
  <si>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</si>
  <si>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</si>
  <si>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</si>
  <si>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</si>
  <si>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</si>
  <si>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</si>
  <si>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</si>
  <si>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</si>
  <si>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</si>
  <si>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</si>
  <si>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</si>
  <si>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</si>
  <si>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</si>
  <si>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</si>
  <si>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</si>
  <si>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</si>
  <si>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</si>
  <si>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</si>
  <si>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</si>
  <si>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</si>
  <si>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</si>
  <si>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</si>
  <si>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</si>
  <si>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</si>
  <si>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</si>
  <si>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</si>
  <si>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</si>
  <si>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</si>
  <si>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</si>
  <si>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</si>
  <si>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</si>
  <si>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</si>
  <si>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</si>
  <si>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</si>
  <si>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</si>
  <si>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</si>
  <si>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</si>
  <si>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</si>
  <si>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</si>
  <si>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</si>
  <si>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</si>
  <si>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</si>
  <si>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</si>
  <si>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</si>
  <si>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</si>
  <si>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</si>
  <si>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</si>
  <si>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</si>
  <si>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</si>
  <si>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</si>
  <si>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</si>
  <si>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</si>
  <si>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</si>
  <si>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</si>
  <si>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</si>
  <si>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</si>
  <si>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</si>
  <si>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</si>
  <si>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</si>
  <si>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</si>
  <si>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</si>
  <si>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</si>
  <si>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</si>
  <si>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</si>
  <si>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</si>
  <si>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</si>
  <si>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</si>
  <si>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</si>
  <si>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</si>
  <si>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</si>
  <si>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</si>
  <si>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</si>
  <si>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</si>
  <si>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</si>
  <si>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</si>
  <si>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</si>
  <si>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</si>
  <si>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</si>
  <si>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</si>
  <si>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</si>
  <si>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</si>
  <si>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</si>
  <si>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</si>
  <si>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</si>
  <si>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</si>
  <si>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</si>
  <si>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</si>
  <si>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</si>
  <si>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</si>
  <si>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</si>
  <si>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</si>
  <si>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</si>
  <si>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</si>
  <si>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</si>
  <si>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</si>
  <si>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</si>
  <si>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</si>
  <si>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</si>
  <si>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</si>
  <si>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</si>
  <si>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</si>
  <si>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</si>
  <si>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</si>
  <si>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</si>
  <si>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</si>
  <si>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</si>
  <si>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</si>
  <si>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</si>
  <si>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</si>
  <si>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</si>
  <si>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</si>
  <si>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</si>
  <si>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</si>
  <si>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</si>
  <si>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</si>
  <si>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</si>
  <si>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</si>
  <si>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</si>
  <si>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</si>
  <si>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</si>
  <si>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</si>
  <si>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</si>
  <si>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</si>
  <si>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</si>
  <si>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</si>
  <si>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</si>
  <si>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</si>
  <si>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</si>
  <si>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</si>
  <si>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</si>
  <si>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</si>
  <si>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</si>
  <si>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</si>
  <si>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</si>
  <si>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</si>
  <si>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</si>
  <si>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</si>
  <si>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</si>
  <si>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</si>
  <si>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</si>
  <si>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</si>
  <si>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</si>
  <si>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</si>
  <si>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</si>
  <si>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</si>
  <si>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</si>
  <si>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</si>
  <si>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</si>
  <si>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</si>
  <si>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</si>
  <si>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</si>
  <si>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</si>
  <si>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</si>
  <si>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</si>
  <si>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</si>
  <si>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</si>
  <si>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</si>
  <si>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</si>
  <si>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</si>
  <si>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</si>
  <si>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</si>
  <si>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</si>
  <si>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</si>
  <si>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</si>
  <si>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</si>
  <si>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</si>
  <si>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</si>
  <si>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</si>
  <si>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</si>
  <si>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</si>
  <si>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</si>
  <si>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</si>
  <si>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</si>
  <si>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</si>
  <si>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</si>
  <si>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</si>
  <si>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</si>
  <si>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</si>
  <si>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</si>
  <si>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</si>
  <si>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</si>
  <si>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</si>
  <si>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</si>
  <si>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</si>
  <si>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</si>
  <si>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</si>
  <si>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</si>
  <si>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</si>
  <si>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</si>
  <si>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</si>
  <si>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</si>
  <si>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</si>
  <si>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</si>
  <si>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</si>
  <si>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</si>
  <si>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</si>
  <si>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</si>
  <si>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</si>
  <si>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</si>
  <si>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</si>
  <si>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</si>
  <si>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</si>
  <si>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</si>
  <si>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</si>
  <si>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</si>
  <si>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</si>
  <si>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</si>
  <si>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</si>
  <si>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</si>
  <si>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</si>
  <si>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</si>
  <si>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</si>
  <si>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</si>
  <si>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</si>
  <si>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</si>
  <si>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</si>
  <si>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</si>
  <si>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</si>
  <si>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</si>
  <si>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</si>
  <si>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</si>
  <si>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</si>
  <si>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</si>
  <si>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</si>
  <si>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</si>
  <si>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</si>
  <si>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</si>
  <si>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</si>
  <si>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</si>
  <si>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</si>
  <si>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</si>
  <si>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</si>
  <si>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</si>
  <si>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</si>
  <si>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</si>
  <si>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</si>
  <si>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</si>
  <si>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</si>
  <si>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</si>
  <si>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</si>
  <si>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</si>
  <si>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</si>
  <si>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</si>
  <si>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</si>
  <si>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</si>
  <si>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</si>
  <si>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</si>
  <si>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</si>
  <si>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</si>
  <si>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</si>
  <si>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</si>
  <si>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</si>
  <si>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</si>
  <si>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</si>
  <si>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</si>
  <si>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</si>
  <si>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</si>
  <si>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</si>
  <si>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</si>
  <si>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</si>
  <si>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</si>
  <si>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</si>
  <si>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</si>
  <si>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</si>
  <si>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</si>
  <si>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</si>
  <si>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</si>
  <si>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</si>
  <si>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</si>
  <si>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</si>
  <si>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</si>
  <si>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</si>
  <si>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</si>
  <si>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</si>
  <si>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</si>
  <si>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</si>
  <si>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</si>
  <si>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</si>
  <si>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</si>
  <si>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</si>
  <si>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</si>
  <si>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</si>
  <si>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</si>
  <si>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</si>
  <si>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</si>
  <si>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</si>
  <si>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</si>
  <si>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</si>
  <si>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</si>
  <si>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</si>
  <si>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</si>
  <si>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</si>
  <si>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</si>
  <si>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</si>
  <si>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</si>
  <si>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</si>
  <si>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</si>
  <si>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</si>
  <si>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</si>
  <si>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</si>
  <si>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</si>
  <si>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</si>
  <si>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</si>
  <si>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</si>
  <si>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</si>
  <si>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</si>
  <si>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</si>
  <si>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</si>
  <si>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</si>
  <si>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</si>
  <si>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</si>
  <si>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</si>
  <si>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</si>
  <si>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</si>
  <si>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</si>
  <si>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</si>
  <si>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</si>
  <si>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</si>
  <si>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</si>
  <si>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</si>
  <si>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</si>
  <si>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</si>
  <si>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</si>
  <si>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</si>
  <si>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</si>
  <si>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</si>
  <si>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</si>
  <si>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</si>
  <si>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</si>
  <si>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</si>
  <si>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</si>
  <si>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</si>
  <si>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</si>
  <si>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</si>
  <si>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</si>
  <si>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</si>
  <si>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</si>
  <si>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</si>
  <si>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</si>
  <si>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</si>
  <si>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</si>
  <si>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</si>
  <si>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</si>
  <si>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</si>
  <si>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</si>
  <si>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</si>
  <si>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</si>
  <si>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</si>
  <si>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</si>
  <si>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</si>
  <si>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</si>
  <si>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</si>
  <si>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</si>
  <si>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</si>
  <si>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</si>
  <si>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</si>
  <si>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</si>
  <si>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</si>
  <si>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</si>
  <si>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</si>
  <si>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</si>
  <si>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</si>
  <si>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</si>
  <si>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</si>
  <si>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</si>
  <si>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</si>
  <si>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</si>
  <si>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</si>
  <si>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</si>
  <si>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</si>
  <si>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</si>
  <si>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</si>
  <si>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</si>
  <si>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</si>
  <si>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</si>
  <si>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</si>
  <si>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</si>
  <si>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</si>
  <si>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</si>
  <si>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</si>
  <si>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</si>
  <si>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</si>
  <si>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</si>
  <si>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</si>
  <si>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</si>
  <si>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</si>
  <si>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</si>
  <si>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</si>
  <si>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</si>
  <si>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</si>
  <si>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</si>
  <si>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</si>
  <si>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</si>
  <si>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</si>
  <si>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</si>
  <si>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</si>
  <si>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</si>
  <si>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</si>
  <si>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</si>
  <si>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</si>
  <si>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</si>
  <si>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</si>
  <si>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</si>
  <si>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</si>
  <si>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</si>
  <si>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</si>
  <si>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</si>
  <si>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</si>
  <si>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</si>
  <si>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</si>
  <si>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</si>
  <si>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</si>
  <si>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</si>
  <si>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</si>
  <si>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</si>
  <si>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</si>
  <si>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</si>
  <si>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</si>
  <si>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</si>
  <si>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</si>
  <si>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</si>
  <si>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</si>
  <si>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</si>
  <si>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</si>
  <si>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</si>
  <si>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</si>
  <si>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</si>
  <si>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</si>
  <si>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</si>
  <si>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</si>
  <si>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</si>
  <si>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</si>
  <si>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</si>
  <si>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</si>
  <si>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</si>
  <si>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</si>
  <si>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</si>
  <si>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</si>
  <si>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</si>
  <si>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</si>
  <si>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</si>
  <si>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</si>
  <si>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</si>
  <si>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</si>
  <si>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</si>
  <si>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</si>
  <si>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</si>
  <si>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</si>
  <si>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</si>
  <si>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</si>
  <si>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</si>
  <si>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</si>
  <si>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</si>
  <si>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</si>
  <si>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</si>
  <si>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</si>
  <si>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</si>
  <si>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</si>
  <si>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</si>
  <si>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</si>
  <si>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</si>
  <si>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</si>
  <si>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</si>
  <si>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</si>
  <si>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</si>
  <si>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</si>
  <si>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</si>
  <si>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</si>
  <si>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</si>
  <si>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</si>
  <si>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</si>
  <si>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</si>
  <si>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</si>
  <si>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</si>
  <si>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</si>
  <si>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</si>
  <si>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</si>
  <si>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</si>
  <si>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</si>
  <si>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</si>
  <si>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</si>
  <si>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</si>
  <si>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</si>
  <si>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</si>
  <si>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</si>
  <si>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</si>
  <si>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</si>
  <si>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</si>
  <si>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</si>
  <si>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</si>
  <si>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</si>
  <si>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</si>
  <si>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</si>
  <si>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</si>
  <si>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</si>
  <si>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</si>
  <si>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</si>
  <si>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</si>
  <si>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</si>
  <si>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</si>
  <si>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</si>
  <si>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</si>
  <si>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</si>
  <si>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</si>
  <si>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</si>
  <si>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</si>
  <si>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</si>
  <si>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</si>
  <si>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</si>
  <si>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</si>
  <si>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</si>
  <si>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</si>
  <si>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</si>
  <si>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</si>
  <si>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</si>
  <si>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</si>
  <si>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</si>
  <si>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</si>
  <si>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</si>
  <si>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</si>
  <si>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</si>
  <si>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</si>
  <si>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</si>
  <si>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</si>
  <si>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</si>
  <si>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</si>
  <si>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</si>
  <si>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</si>
  <si>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</si>
  <si>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</si>
  <si>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</si>
  <si>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</si>
  <si>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</si>
  <si>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</si>
  <si>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</si>
  <si>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</si>
  <si>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</si>
  <si>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</si>
  <si>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</si>
  <si>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</si>
  <si>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</si>
  <si>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</si>
  <si>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</si>
  <si>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</si>
  <si>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</si>
  <si>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</si>
  <si>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</si>
  <si>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</si>
  <si>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</si>
  <si>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</si>
  <si>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</si>
  <si>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</si>
  <si>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</si>
  <si>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</si>
  <si>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</si>
  <si>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</si>
  <si>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</si>
  <si>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</si>
  <si>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</si>
  <si>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</si>
  <si>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</si>
  <si>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</si>
  <si>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</si>
  <si>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</si>
  <si>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</si>
  <si>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</si>
  <si>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</si>
  <si>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</si>
  <si>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</si>
  <si>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</si>
  <si>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</si>
  <si>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</si>
  <si>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</si>
  <si>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</si>
  <si>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</si>
  <si>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</si>
  <si>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</si>
  <si>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</si>
  <si>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</si>
  <si>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</si>
  <si>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</si>
  <si>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</si>
  <si>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</si>
  <si>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</si>
  <si>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</si>
  <si>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</si>
  <si>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</si>
  <si>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</si>
  <si>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</si>
  <si>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</si>
  <si>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</si>
  <si>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</si>
  <si>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</si>
  <si>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</si>
  <si>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</si>
  <si>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</si>
  <si>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</si>
  <si>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</si>
  <si>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</si>
  <si>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</si>
  <si>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</si>
  <si>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</si>
  <si>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</si>
  <si>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</si>
  <si>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</si>
  <si>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</si>
  <si>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</si>
  <si>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</si>
  <si>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</si>
  <si>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</si>
  <si>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</si>
  <si>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</si>
  <si>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</si>
  <si>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</si>
  <si>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</si>
  <si>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</si>
  <si>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</si>
  <si>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</si>
  <si>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</si>
  <si>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</si>
  <si>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</si>
  <si>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</si>
  <si>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</si>
  <si>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</si>
  <si>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</si>
  <si>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</si>
  <si>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</si>
  <si>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</si>
  <si>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</si>
  <si>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</si>
  <si>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</si>
  <si>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</si>
  <si>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</si>
  <si>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</si>
  <si>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</si>
  <si>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</si>
  <si>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</si>
  <si>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</si>
  <si>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</si>
  <si>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</si>
  <si>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</si>
  <si>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</si>
  <si>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</si>
  <si>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</si>
  <si>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</si>
  <si>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</si>
  <si>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</si>
  <si>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</si>
  <si>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</si>
  <si>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</si>
  <si>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</si>
  <si>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</si>
  <si>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</si>
  <si>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</si>
  <si>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</si>
  <si>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</si>
  <si>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</si>
  <si>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</si>
  <si>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</si>
  <si>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</si>
  <si>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</si>
  <si>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</si>
  <si>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</si>
  <si>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</si>
  <si>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</si>
  <si>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</si>
  <si>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</si>
  <si>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</si>
  <si>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</si>
  <si>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</si>
  <si>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</si>
  <si>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</si>
  <si>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</si>
  <si>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</si>
  <si>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</si>
  <si>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</si>
  <si>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</si>
  <si>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</si>
  <si>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</si>
  <si>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</si>
  <si>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</si>
  <si>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</si>
  <si>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</si>
  <si>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</si>
  <si>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</si>
  <si>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</si>
  <si>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</si>
  <si>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</si>
  <si>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</si>
  <si>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</si>
  <si>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</si>
  <si>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</si>
  <si>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</si>
  <si>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</si>
  <si>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</si>
  <si>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</si>
  <si>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</si>
  <si>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</si>
  <si>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</si>
  <si>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</si>
  <si>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</si>
  <si>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</si>
  <si>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</si>
  <si>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</si>
  <si>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</si>
  <si>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</si>
  <si>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</si>
  <si>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</si>
  <si>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</si>
  <si>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</si>
  <si>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</si>
  <si>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</si>
  <si>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</si>
  <si>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</si>
  <si>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</si>
  <si>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</si>
  <si>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</si>
  <si>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</si>
  <si>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</si>
  <si>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</si>
  <si>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</si>
  <si>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</si>
  <si>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</si>
  <si>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</si>
  <si>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</si>
  <si>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</si>
  <si>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</si>
  <si>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</si>
  <si>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</si>
  <si>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</si>
  <si>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</si>
  <si>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</si>
  <si>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</si>
  <si>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</si>
  <si>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</si>
  <si>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</si>
  <si>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</si>
  <si>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</si>
  <si>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</si>
  <si>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</si>
  <si>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</si>
  <si>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</si>
  <si>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</si>
  <si>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</si>
  <si>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</si>
  <si>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</si>
  <si>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</si>
  <si>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</si>
  <si>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</si>
  <si>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</si>
  <si>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</si>
  <si>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</si>
  <si>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</si>
  <si>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</si>
  <si>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</si>
  <si>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</si>
  <si>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</si>
  <si>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</si>
  <si>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</si>
  <si>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</si>
  <si>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</si>
  <si>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</si>
  <si>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</si>
  <si>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</si>
  <si>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</si>
  <si>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</si>
  <si>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</si>
  <si>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</si>
  <si>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</si>
  <si>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</si>
  <si>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</si>
  <si>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</si>
  <si>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</si>
  <si>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</si>
  <si>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</si>
  <si>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</si>
  <si>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</si>
  <si>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</si>
  <si>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</si>
  <si>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</si>
  <si>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</si>
  <si>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</si>
  <si>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</si>
  <si>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</si>
  <si>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</si>
  <si>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</si>
  <si>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</si>
  <si>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</si>
  <si>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</si>
  <si>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</si>
  <si>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</si>
  <si>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</si>
  <si>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</si>
  <si>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</si>
  <si>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</si>
  <si>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</si>
  <si>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</si>
  <si>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</si>
  <si>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</si>
  <si>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</si>
  <si>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</si>
  <si>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</si>
  <si>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</si>
  <si>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</si>
  <si>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</si>
  <si>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</si>
  <si>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</si>
  <si>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</si>
  <si>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</si>
  <si>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</si>
  <si>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</si>
  <si>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</si>
  <si>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</si>
  <si>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</si>
  <si>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</si>
  <si>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</si>
  <si>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</si>
  <si>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</si>
  <si>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</si>
  <si>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</si>
  <si>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</si>
  <si>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</si>
  <si>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</si>
  <si>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</si>
  <si>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</si>
  <si>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</si>
  <si>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</si>
  <si>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</si>
  <si>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</si>
  <si>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</si>
  <si>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</si>
  <si>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</si>
  <si>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</si>
  <si>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</si>
  <si>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</si>
  <si>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</si>
  <si>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</si>
  <si>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</si>
  <si>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</si>
  <si>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</si>
  <si>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</si>
  <si>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</si>
  <si>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</si>
  <si>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</si>
  <si>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</si>
  <si>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</si>
  <si>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</si>
  <si>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</si>
  <si>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</si>
  <si>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</si>
  <si>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</si>
  <si>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</si>
  <si>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</si>
  <si>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</si>
  <si>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</si>
  <si>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</si>
  <si>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</si>
  <si>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</si>
  <si>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</si>
  <si>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</si>
  <si>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</si>
  <si>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</si>
  <si>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</si>
  <si>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</si>
  <si>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</si>
  <si>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</si>
  <si>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</si>
  <si>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</si>
  <si>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</si>
  <si>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</si>
  <si>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</si>
  <si>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</si>
  <si>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</si>
  <si>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</si>
  <si>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</si>
  <si>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</si>
  <si>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</si>
  <si>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</si>
  <si>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</si>
  <si>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</si>
  <si>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</si>
  <si>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</si>
  <si>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</si>
  <si>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</si>
  <si>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</si>
  <si>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</si>
  <si>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</si>
  <si>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</si>
  <si>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</si>
  <si>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</si>
  <si>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</si>
  <si>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</si>
  <si>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</si>
  <si>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</si>
  <si>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</si>
  <si>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</si>
  <si>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</si>
  <si>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</si>
  <si>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</si>
  <si>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</si>
  <si>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</si>
  <si>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</si>
  <si>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</si>
  <si>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</si>
  <si>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</si>
  <si>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</si>
  <si>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</si>
  <si>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</si>
  <si>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</si>
  <si>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</si>
  <si>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</si>
  <si>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</si>
  <si>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</si>
  <si>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</si>
  <si>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</si>
  <si>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</si>
  <si>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</si>
  <si>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</si>
  <si>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</si>
  <si>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</si>
  <si>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</si>
  <si>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</si>
  <si>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</si>
  <si>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</si>
  <si>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</si>
  <si>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</si>
  <si>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</si>
  <si>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</si>
  <si>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</si>
  <si>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</si>
  <si>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</si>
  <si>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</si>
  <si>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</si>
  <si>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</si>
  <si>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</si>
  <si>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</si>
  <si>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</si>
  <si>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</si>
  <si>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</si>
  <si>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</si>
  <si>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</si>
  <si>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</si>
  <si>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</si>
  <si>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</si>
  <si>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</si>
  <si>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</si>
  <si>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</si>
  <si>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</si>
  <si>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</si>
  <si>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</si>
  <si>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</si>
  <si>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</si>
  <si>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</si>
  <si>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</si>
  <si>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</si>
  <si>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</si>
  <si>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</si>
  <si>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</si>
  <si>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</si>
  <si>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</si>
  <si>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</si>
  <si>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</si>
  <si>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</si>
  <si>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</si>
  <si>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</si>
  <si>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</si>
  <si>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</si>
  <si>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</si>
  <si>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</si>
  <si>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</si>
  <si>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</si>
  <si>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</si>
  <si>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</si>
  <si>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</si>
  <si>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</si>
  <si>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</si>
  <si>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</si>
  <si>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</si>
  <si>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</si>
  <si>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</si>
  <si>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</si>
  <si>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</si>
  <si>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</si>
  <si>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</si>
  <si>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</si>
  <si>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</si>
  <si>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</si>
  <si>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</si>
  <si>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</si>
  <si>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</si>
  <si>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</si>
  <si>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</si>
  <si>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</si>
  <si>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</si>
  <si>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</si>
  <si>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</si>
  <si>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</si>
  <si>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</si>
  <si>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</si>
  <si>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</si>
  <si>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</si>
  <si>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</si>
  <si>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</si>
  <si>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</si>
  <si>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</si>
  <si>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</si>
  <si>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</si>
  <si>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</si>
  <si>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</si>
  <si>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</si>
  <si>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</si>
  <si>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</si>
  <si>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</si>
  <si>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</si>
  <si>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</si>
  <si>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</si>
  <si>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</si>
  <si>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</si>
  <si>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</si>
  <si>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</si>
  <si>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</si>
  <si>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</si>
  <si>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</si>
  <si>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</si>
  <si>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</si>
  <si>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</si>
  <si>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</si>
  <si>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</si>
  <si>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</si>
  <si>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</si>
  <si>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</si>
  <si>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</si>
  <si>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</si>
  <si>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</si>
  <si>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</si>
  <si>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</si>
  <si>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</si>
  <si>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</si>
  <si>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</si>
  <si>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</si>
  <si>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</si>
  <si>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</si>
  <si>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</si>
  <si>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</si>
  <si>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</si>
  <si>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</si>
  <si>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</si>
  <si>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</si>
  <si>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</si>
  <si>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</si>
  <si>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</si>
  <si>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</si>
  <si>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</si>
  <si>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</si>
  <si>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</si>
  <si>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</si>
  <si>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</si>
  <si>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</si>
  <si>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</si>
  <si>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</si>
  <si>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</si>
  <si>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</si>
  <si>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</si>
  <si>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</si>
  <si>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</si>
  <si>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</si>
  <si>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</si>
  <si>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</si>
  <si>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</si>
  <si>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</si>
  <si>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</si>
  <si>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</si>
  <si>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</si>
  <si>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</si>
  <si>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</si>
  <si>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</si>
  <si>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</si>
  <si>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</si>
  <si>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</si>
  <si>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</si>
  <si>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</si>
  <si>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</si>
  <si>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</si>
  <si>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</si>
  <si>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</si>
  <si>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</si>
  <si>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</si>
  <si>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</si>
  <si>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</si>
  <si>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</si>
  <si>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</si>
  <si>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</si>
  <si>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</si>
  <si>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</si>
  <si>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</si>
  <si>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</si>
  <si>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</si>
  <si>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</si>
  <si>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</si>
  <si>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</si>
  <si>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</si>
  <si>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</si>
  <si>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</si>
  <si>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</si>
  <si>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</si>
  <si>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</si>
  <si>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</si>
  <si>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</si>
  <si>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</si>
  <si>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</si>
  <si>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</si>
  <si>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</si>
  <si>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</si>
  <si>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</si>
  <si>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</si>
  <si>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</si>
  <si>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</si>
  <si>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</si>
  <si>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</si>
  <si>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</si>
  <si>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</si>
  <si>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</si>
  <si>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</si>
  <si>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</si>
  <si>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</si>
  <si>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</si>
  <si>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</si>
  <si>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</si>
  <si>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</si>
  <si>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</si>
  <si>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</si>
  <si>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</si>
  <si>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</si>
  <si>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</si>
  <si>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</si>
  <si>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</si>
  <si>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</si>
  <si>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</si>
  <si>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</si>
  <si>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</si>
  <si>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</si>
  <si>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</si>
  <si>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</si>
  <si>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</si>
  <si>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</si>
  <si>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</si>
  <si>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</si>
  <si>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</si>
  <si>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</si>
  <si>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</si>
  <si>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</si>
  <si>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</si>
  <si>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</si>
  <si>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</si>
  <si>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</si>
  <si>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</si>
  <si>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</si>
  <si>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</si>
  <si>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</si>
  <si>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</si>
  <si>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</si>
  <si>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</si>
  <si>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</si>
  <si>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</si>
  <si>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</si>
  <si>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</si>
  <si>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</si>
  <si>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</si>
  <si>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</si>
  <si>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</si>
  <si>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</si>
  <si>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</si>
  <si>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</si>
  <si>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</si>
  <si>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</si>
  <si>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</si>
  <si>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</si>
  <si>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</si>
  <si>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</si>
  <si>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</si>
  <si>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</si>
  <si>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</si>
  <si>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</si>
  <si>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</si>
  <si>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</si>
  <si>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</si>
  <si>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</si>
  <si>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</si>
  <si>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</si>
  <si>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</si>
  <si>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</si>
  <si>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</si>
  <si>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</si>
  <si>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</si>
  <si>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</si>
  <si>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</si>
  <si>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</si>
  <si>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</si>
  <si>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</si>
  <si>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</si>
  <si>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</si>
  <si>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</si>
  <si>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</si>
  <si>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</si>
  <si>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</si>
  <si>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</si>
  <si>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</si>
  <si>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</si>
  <si>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</si>
  <si>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</si>
  <si>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</si>
  <si>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</si>
  <si>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</si>
  <si>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</si>
  <si>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</si>
  <si>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</si>
  <si>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</si>
  <si>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</si>
  <si>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</si>
  <si>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</si>
  <si>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</si>
  <si>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</si>
  <si>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</si>
  <si>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</si>
  <si>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</si>
  <si>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</si>
  <si>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</si>
  <si>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</si>
  <si>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</si>
  <si>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</si>
  <si>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</si>
  <si>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</si>
  <si>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</si>
  <si>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</si>
  <si>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</si>
  <si>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</si>
  <si>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</si>
  <si>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</si>
  <si>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</si>
  <si>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</si>
  <si>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</si>
  <si>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</si>
  <si>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</si>
  <si>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</si>
  <si>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</si>
  <si>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</si>
  <si>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</si>
  <si>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</si>
  <si>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</si>
  <si>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</si>
  <si>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</si>
  <si>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</si>
  <si>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</si>
  <si>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</si>
  <si>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</si>
  <si>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</si>
  <si>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</si>
  <si>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</si>
  <si>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</si>
  <si>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</si>
  <si>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</si>
  <si>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</si>
  <si>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</si>
  <si>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</si>
  <si>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</si>
  <si>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</si>
  <si>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</si>
  <si>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</si>
  <si>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</si>
  <si>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</si>
  <si>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</si>
  <si>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</si>
  <si>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</si>
  <si>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</si>
  <si>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</si>
  <si>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</si>
  <si>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</si>
  <si>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</si>
  <si>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</si>
  <si>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</si>
  <si>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</si>
  <si>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</si>
  <si>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</si>
  <si>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</si>
  <si>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</si>
  <si>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</si>
  <si>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</si>
  <si>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</si>
  <si>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</si>
  <si>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</si>
  <si>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</si>
  <si>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</si>
  <si>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</si>
  <si>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</si>
  <si>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</si>
  <si>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</si>
  <si>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</si>
  <si>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</si>
  <si>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</si>
  <si>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</si>
  <si>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</si>
  <si>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</si>
  <si>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</si>
  <si>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</si>
  <si>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</si>
  <si>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</si>
  <si>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</si>
  <si>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</si>
  <si>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</si>
  <si>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</si>
  <si>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</si>
  <si>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</si>
  <si>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</si>
  <si>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</si>
  <si>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</si>
  <si>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</si>
  <si>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</si>
  <si>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</si>
  <si>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</si>
  <si>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</si>
  <si>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</si>
  <si>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</si>
  <si>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</si>
  <si>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</si>
  <si>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</si>
  <si>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</si>
  <si>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</si>
  <si>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</si>
  <si>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</si>
  <si>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</si>
  <si>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</si>
  <si>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</si>
  <si>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</si>
  <si>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</si>
  <si>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</si>
  <si>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</si>
  <si>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</si>
  <si>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</si>
  <si>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</si>
  <si>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</si>
  <si>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</si>
  <si>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</si>
  <si>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</si>
  <si>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</si>
  <si>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</si>
  <si>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</si>
  <si>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</si>
  <si>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</si>
  <si>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</si>
  <si>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</si>
  <si>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</si>
  <si>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</si>
  <si>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</si>
  <si>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</si>
  <si>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</si>
  <si>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</si>
  <si>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</si>
  <si>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</si>
  <si>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</si>
  <si>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</si>
  <si>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</si>
  <si>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</si>
  <si>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</si>
  <si>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</si>
  <si>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</si>
  <si>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</si>
  <si>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</si>
  <si>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</si>
  <si>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</si>
  <si>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</si>
  <si>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</si>
  <si>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</si>
  <si>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</si>
  <si>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</si>
  <si>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</si>
  <si>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</si>
  <si>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</si>
  <si>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</si>
  <si>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</si>
  <si>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</si>
  <si>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</si>
  <si>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</si>
  <si>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</si>
  <si>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</si>
  <si>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</si>
  <si>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</si>
  <si>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</si>
  <si>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</si>
  <si>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</si>
  <si>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</si>
  <si>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</si>
  <si>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</si>
  <si>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</si>
  <si>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</si>
  <si>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</si>
  <si>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</si>
  <si>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</si>
  <si>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</si>
  <si>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</si>
  <si>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</si>
  <si>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</si>
  <si>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</si>
  <si>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</si>
  <si>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</si>
  <si>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</si>
  <si>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</si>
  <si>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</si>
  <si>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</si>
  <si>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</si>
  <si>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</si>
  <si>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</si>
  <si>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</si>
  <si>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</si>
  <si>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</si>
  <si>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</si>
  <si>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</si>
  <si>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</si>
  <si>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</si>
  <si>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</si>
  <si>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</si>
  <si>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</si>
  <si>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</si>
  <si>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</si>
  <si>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</si>
  <si>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</si>
  <si>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</si>
  <si>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</si>
  <si>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</si>
  <si>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</si>
  <si>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</si>
  <si>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</si>
  <si>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</si>
  <si>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</si>
  <si>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</si>
  <si>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</si>
  <si>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</si>
  <si>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</si>
  <si>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</si>
  <si>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</si>
  <si>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</si>
  <si>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</si>
  <si>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</si>
  <si>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</si>
  <si>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</si>
  <si>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</si>
  <si>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</si>
  <si>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</si>
  <si>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</si>
  <si>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</si>
  <si>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</si>
  <si>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</si>
  <si>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</si>
  <si>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</si>
  <si>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</si>
  <si>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</si>
  <si>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</si>
  <si>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</si>
  <si>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</si>
  <si>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</si>
  <si>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</si>
  <si>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</si>
  <si>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</si>
  <si>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</si>
  <si>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</si>
  <si>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</si>
  <si>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</si>
  <si>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</si>
  <si>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</si>
  <si>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</si>
  <si>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</si>
  <si>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</si>
  <si>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</si>
  <si>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</si>
  <si>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</si>
  <si>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</si>
  <si>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</si>
  <si>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</si>
  <si>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</si>
  <si>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</si>
  <si>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</si>
  <si>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</si>
  <si>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</si>
  <si>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</si>
  <si>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</si>
  <si>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</si>
  <si>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</si>
  <si>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</si>
  <si>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</si>
  <si>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</si>
  <si>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</si>
  <si>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</si>
  <si>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</si>
  <si>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</si>
  <si>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</si>
  <si>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</si>
  <si>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</si>
  <si>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</si>
  <si>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</si>
  <si>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</si>
  <si>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</si>
  <si>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</si>
  <si>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</si>
  <si>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</si>
  <si>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</si>
  <si>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</si>
  <si>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</si>
  <si>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</si>
  <si>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</si>
  <si>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</si>
  <si>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</si>
  <si>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</si>
  <si>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</si>
  <si>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</si>
  <si>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</si>
  <si>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</si>
  <si>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</si>
  <si>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</si>
  <si>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</si>
  <si>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</si>
  <si>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</si>
  <si>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</si>
  <si>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</si>
  <si>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</si>
  <si>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</si>
  <si>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</si>
  <si>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</si>
  <si>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</si>
  <si>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</si>
  <si>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</si>
  <si>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</si>
  <si>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</si>
  <si>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</si>
  <si>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</si>
  <si>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</si>
  <si>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</si>
  <si>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</si>
  <si>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</si>
  <si>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</si>
  <si>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</si>
  <si>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</si>
  <si>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</si>
  <si>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</si>
  <si>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</si>
  <si>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</si>
  <si>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</si>
  <si>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</si>
  <si>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</si>
  <si>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</si>
  <si>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</si>
  <si>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</si>
  <si>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</si>
  <si>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</si>
  <si>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</si>
  <si>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</si>
  <si>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</si>
  <si>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</si>
  <si>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</si>
  <si>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</si>
  <si>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</si>
  <si>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</si>
  <si>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</si>
  <si>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</si>
  <si>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</si>
  <si>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</si>
  <si>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</si>
  <si>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</si>
  <si>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</si>
  <si>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</si>
  <si>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</si>
  <si>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</si>
  <si>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</si>
  <si>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</si>
  <si>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</si>
  <si>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</si>
  <si>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</si>
  <si>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</si>
  <si>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</si>
  <si>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</si>
  <si>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</si>
  <si>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</si>
  <si>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</si>
  <si>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</si>
  <si>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</si>
  <si>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</si>
  <si>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</si>
  <si>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</si>
  <si>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</si>
  <si>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</si>
  <si>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</si>
  <si>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</si>
  <si>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</si>
  <si>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</si>
  <si>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</si>
  <si>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</si>
  <si>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</si>
  <si>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</si>
  <si>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</si>
  <si>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</si>
  <si>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</si>
  <si>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</si>
  <si>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</si>
  <si>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</si>
  <si>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</si>
  <si>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</si>
  <si>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</si>
  <si>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</si>
  <si>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</si>
  <si>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</si>
  <si>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</si>
  <si>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</si>
  <si>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</si>
  <si>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</si>
  <si>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</si>
  <si>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</si>
  <si>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</si>
  <si>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</si>
  <si>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</si>
  <si>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</si>
  <si>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</si>
  <si>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</si>
  <si>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</si>
  <si>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</si>
  <si>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</si>
  <si>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</si>
  <si>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</si>
  <si>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</si>
  <si>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</si>
  <si>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</si>
  <si>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</si>
  <si>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</si>
  <si>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</si>
  <si>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</si>
  <si>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</si>
  <si>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</si>
  <si>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</si>
  <si>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</si>
  <si>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</si>
  <si>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</si>
  <si>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</si>
  <si>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</si>
  <si>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</si>
  <si>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</si>
  <si>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</si>
  <si>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</si>
  <si>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</si>
  <si>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</si>
  <si>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</si>
  <si>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</si>
  <si>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</si>
  <si>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</si>
  <si>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</si>
  <si>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</si>
  <si>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</si>
  <si>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</si>
  <si>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</si>
  <si>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</si>
  <si>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</si>
  <si>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</si>
  <si>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</si>
  <si>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</si>
  <si>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</si>
  <si>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</si>
  <si>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</si>
  <si>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</si>
  <si>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</si>
  <si>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</si>
  <si>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</si>
  <si>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</si>
  <si>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</si>
  <si>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</si>
  <si>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</si>
  <si>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</si>
  <si>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</si>
  <si>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</si>
  <si>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</si>
  <si>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</si>
  <si>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</si>
  <si>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</si>
  <si>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</si>
  <si>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</si>
  <si>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</si>
  <si>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</si>
  <si>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</si>
  <si>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</si>
  <si>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</si>
  <si>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</si>
  <si>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</si>
  <si>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</si>
  <si>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</si>
  <si>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</si>
  <si>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</si>
  <si>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</si>
  <si>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</si>
  <si>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</si>
  <si>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</si>
  <si>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</si>
  <si>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</si>
  <si>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</si>
  <si>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</si>
  <si>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</si>
  <si>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</si>
  <si>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</si>
  <si>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</si>
  <si>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</si>
  <si>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</si>
  <si>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</si>
  <si>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</si>
  <si>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</si>
  <si>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</si>
  <si>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</si>
  <si>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</si>
  <si>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</si>
  <si>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</si>
  <si>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</si>
  <si>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</si>
  <si>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</si>
  <si>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</si>
  <si>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</si>
  <si>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</si>
  <si>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</si>
  <si>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</si>
  <si>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</si>
  <si>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</si>
  <si>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</si>
  <si>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</si>
  <si>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</si>
  <si>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</si>
  <si>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</si>
  <si>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</si>
  <si>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</si>
  <si>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</si>
  <si>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</si>
  <si>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</si>
  <si>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</si>
  <si>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</si>
  <si>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</si>
  <si>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</si>
  <si>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</si>
  <si>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</si>
  <si>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</si>
  <si>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</si>
  <si>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</si>
  <si>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</si>
  <si>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</si>
  <si>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</si>
  <si>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</si>
  <si>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</si>
  <si>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</si>
  <si>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</si>
  <si>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</si>
  <si>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</si>
  <si>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</si>
  <si>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</si>
  <si>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</si>
  <si>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</si>
  <si>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</si>
  <si>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</si>
  <si>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</si>
  <si>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</si>
  <si>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</si>
  <si>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</si>
  <si>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</si>
  <si>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</si>
  <si>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</si>
  <si>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</si>
  <si>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</si>
  <si>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</si>
  <si>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</si>
  <si>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</si>
  <si>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</si>
  <si>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</si>
  <si>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</si>
  <si>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</si>
  <si>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</si>
  <si>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</si>
  <si>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</si>
  <si>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</si>
  <si>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</si>
  <si>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</si>
  <si>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</si>
  <si>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</si>
  <si>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</si>
  <si>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</si>
  <si>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</si>
  <si>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</si>
  <si>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</si>
  <si>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</si>
  <si>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</si>
  <si>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</si>
  <si>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</si>
  <si>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</si>
  <si>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</si>
  <si>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</si>
  <si>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</si>
  <si>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</si>
  <si>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</si>
  <si>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</si>
  <si>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</si>
  <si>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</si>
  <si>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</si>
  <si>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</si>
  <si>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</si>
  <si>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</si>
  <si>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</si>
  <si>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</si>
  <si>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</si>
  <si>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</si>
  <si>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</si>
  <si>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</si>
  <si>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</si>
  <si>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</si>
  <si>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</si>
  <si>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</si>
  <si>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</si>
  <si>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</si>
  <si>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</si>
  <si>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</si>
  <si>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</si>
  <si>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</si>
  <si>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</si>
  <si>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</si>
  <si>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</si>
  <si>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</si>
  <si>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</si>
  <si>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</si>
  <si>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</si>
  <si>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</si>
  <si>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</si>
  <si>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</si>
  <si>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</si>
  <si>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</si>
  <si>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</si>
  <si>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</si>
  <si>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</si>
  <si>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</si>
  <si>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</si>
  <si>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</si>
  <si>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</si>
  <si>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</si>
  <si>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</si>
  <si>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</si>
  <si>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</si>
  <si>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</si>
  <si>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</si>
  <si>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</si>
  <si>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</si>
  <si>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</si>
  <si>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</si>
  <si>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</si>
  <si>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</si>
  <si>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</si>
  <si>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</si>
  <si>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</si>
  <si>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</si>
  <si>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</si>
  <si>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</si>
  <si>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</si>
  <si>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</si>
  <si>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</si>
  <si>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</si>
  <si>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</si>
  <si>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</si>
  <si>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</si>
  <si>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</si>
  <si>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</si>
  <si>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</si>
  <si>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</si>
  <si>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</si>
  <si>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</si>
  <si>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</si>
  <si>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</si>
  <si>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</si>
  <si>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</si>
  <si>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</si>
  <si>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</si>
  <si>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</si>
  <si>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</si>
  <si>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</si>
  <si>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</si>
  <si>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</si>
  <si>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</si>
  <si>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</si>
  <si>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</si>
  <si>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</si>
  <si>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</si>
  <si>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</si>
  <si>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</si>
  <si>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</si>
  <si>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</si>
  <si>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</si>
  <si>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</si>
  <si>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</si>
  <si>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</si>
  <si>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</si>
  <si>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</si>
  <si>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</si>
  <si>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</si>
  <si>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</si>
  <si>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</si>
  <si>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</si>
  <si>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</si>
  <si>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</si>
  <si>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</si>
  <si>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</si>
  <si>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</si>
  <si>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</si>
  <si>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</si>
  <si>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</si>
  <si>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</si>
  <si>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</si>
  <si>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</si>
  <si>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</si>
  <si>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</si>
  <si>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</si>
  <si>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</si>
  <si>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</si>
  <si>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</si>
  <si>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</si>
  <si>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</si>
  <si>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</si>
  <si>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</si>
  <si>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</si>
  <si>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</si>
  <si>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</si>
  <si>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</si>
  <si>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</si>
  <si>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</si>
  <si>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</si>
  <si>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</si>
  <si>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</si>
  <si>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</si>
  <si>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</si>
  <si>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</si>
  <si>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</si>
  <si>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</si>
  <si>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</si>
  <si>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</si>
  <si>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</si>
  <si>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</si>
  <si>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</si>
  <si>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</si>
  <si>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</si>
  <si>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</si>
  <si>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</si>
  <si>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</si>
  <si>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</si>
  <si>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</si>
  <si>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</si>
  <si>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</si>
  <si>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</si>
  <si>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</si>
  <si>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</si>
  <si>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</si>
  <si>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</si>
  <si>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</si>
  <si>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</si>
  <si>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</si>
  <si>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</si>
  <si>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</si>
  <si>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</si>
  <si>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</si>
  <si>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</si>
  <si>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</si>
  <si>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</si>
  <si>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</si>
  <si>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</si>
  <si>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</si>
  <si>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</si>
  <si>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</si>
  <si>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</si>
  <si>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</si>
  <si>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</si>
  <si>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</si>
  <si>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</si>
  <si>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</si>
  <si>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</si>
  <si>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</si>
  <si>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</si>
  <si>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</si>
  <si>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</si>
  <si>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</si>
  <si>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</si>
  <si>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</si>
  <si>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</si>
  <si>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</si>
  <si>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</si>
  <si>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</si>
  <si>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</si>
  <si>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</si>
  <si>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</si>
  <si>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</si>
  <si>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</si>
  <si>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</si>
  <si>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</si>
  <si>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</si>
  <si>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</si>
  <si>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</si>
  <si>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</si>
  <si>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</si>
  <si>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</si>
  <si>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</si>
  <si>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</si>
  <si>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</si>
  <si>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</si>
  <si>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</si>
  <si>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</si>
  <si>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</si>
  <si>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</si>
  <si>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</si>
  <si>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</si>
  <si>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</si>
  <si>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</si>
  <si>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</si>
  <si>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</si>
  <si>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</si>
  <si>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</si>
  <si>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</si>
  <si>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</si>
  <si>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</si>
  <si>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</si>
  <si>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</si>
  <si>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</si>
  <si>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</si>
  <si>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</si>
  <si>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</si>
  <si>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</si>
  <si>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</si>
  <si>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</si>
  <si>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</si>
  <si>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</si>
  <si>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</si>
  <si>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</si>
  <si>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</si>
  <si>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</si>
  <si>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</si>
  <si>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</si>
  <si>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</si>
  <si>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</si>
  <si>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</si>
  <si>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</si>
  <si>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</si>
  <si>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</si>
  <si>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</si>
  <si>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</si>
  <si>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</si>
  <si>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</si>
  <si>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</si>
  <si>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</si>
  <si>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</si>
  <si>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</si>
  <si>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</si>
  <si>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</si>
  <si>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</si>
  <si>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</si>
  <si>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</si>
  <si>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</si>
  <si>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</si>
  <si>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</si>
  <si>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</si>
  <si>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</si>
  <si>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</si>
  <si>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</si>
  <si>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</si>
  <si>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</si>
  <si>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</si>
  <si>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</si>
  <si>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</si>
  <si>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</si>
  <si>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</si>
  <si>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</si>
  <si>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</si>
  <si>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</si>
  <si>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</si>
  <si>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</si>
  <si>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</si>
  <si>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</si>
  <si>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</si>
  <si>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</si>
  <si>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</si>
  <si>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</si>
  <si>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</si>
  <si>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</si>
  <si>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</si>
  <si>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</si>
  <si>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</si>
  <si>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</si>
  <si>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</si>
  <si>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</si>
  <si>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</si>
  <si>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</si>
  <si>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</si>
  <si>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</si>
  <si>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</si>
  <si>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</si>
  <si>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</si>
  <si>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</si>
  <si>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</si>
  <si>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</si>
  <si>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</si>
  <si>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</si>
  <si>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</si>
  <si>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</si>
  <si>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</si>
  <si>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</si>
  <si>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</si>
  <si>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</si>
  <si>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</si>
  <si>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</si>
  <si>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</si>
  <si>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</si>
  <si>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</si>
  <si>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</si>
  <si>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</si>
  <si>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</si>
  <si>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</si>
  <si>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</si>
  <si>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</si>
  <si>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</si>
  <si>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</si>
  <si>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</si>
  <si>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</si>
  <si>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</si>
  <si>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</si>
  <si>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</si>
  <si>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</si>
  <si>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</si>
  <si>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</si>
  <si>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</si>
  <si>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</si>
  <si>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</si>
  <si>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</si>
  <si>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</si>
  <si>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</si>
  <si>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</si>
  <si>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</si>
  <si>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</si>
  <si>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</si>
  <si>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</si>
  <si>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</si>
  <si>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</si>
  <si>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</si>
  <si>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</si>
  <si>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</si>
  <si>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</si>
  <si>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</si>
  <si>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</si>
  <si>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</si>
  <si>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</si>
  <si>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</si>
  <si>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</si>
  <si>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</si>
  <si>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</si>
  <si>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</si>
  <si>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</si>
  <si>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</si>
  <si>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</si>
  <si>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</si>
  <si>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</si>
  <si>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</si>
  <si>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</si>
  <si>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</si>
  <si>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</si>
  <si>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</si>
  <si>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</si>
  <si>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</si>
  <si>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</si>
  <si>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</si>
  <si>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</si>
  <si>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</si>
  <si>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</si>
  <si>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</si>
  <si>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</si>
  <si>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</si>
  <si>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</si>
  <si>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</si>
  <si>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</si>
  <si>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</si>
  <si>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</si>
  <si>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</si>
  <si>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</si>
  <si>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</si>
  <si>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</si>
  <si>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</si>
  <si>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</si>
  <si>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</si>
  <si>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</si>
  <si>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</si>
  <si>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</si>
  <si>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</si>
  <si>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</si>
  <si>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</si>
  <si>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</si>
  <si>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</si>
  <si>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</si>
  <si>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</si>
  <si>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</si>
  <si>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</si>
  <si>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</si>
  <si>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</si>
  <si>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</si>
  <si>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</si>
  <si>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</si>
  <si>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</si>
  <si>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</si>
  <si>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</si>
  <si>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</si>
  <si>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</si>
  <si>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</si>
  <si>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</si>
  <si>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</si>
  <si>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</si>
  <si>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</si>
  <si>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</si>
  <si>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</si>
  <si>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</si>
  <si>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</si>
  <si>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</si>
  <si>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</si>
  <si>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</si>
  <si>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</si>
  <si>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</si>
  <si>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</si>
  <si>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</si>
  <si>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</si>
  <si>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</si>
  <si>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</si>
  <si>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</si>
  <si>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</si>
  <si>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</si>
  <si>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</si>
  <si>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</si>
  <si>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</si>
  <si>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</si>
  <si>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</si>
  <si>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</si>
  <si>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</si>
  <si>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</si>
  <si>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</si>
  <si>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</si>
  <si>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</si>
  <si>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</si>
  <si>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</si>
  <si>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</si>
  <si>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</si>
  <si>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</si>
  <si>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</si>
  <si>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</si>
  <si>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</si>
  <si>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</si>
  <si>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</si>
  <si>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</si>
  <si>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</si>
  <si>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</si>
  <si>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</si>
  <si>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</si>
  <si>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</si>
  <si>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</si>
  <si>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</si>
  <si>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</si>
  <si>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</si>
  <si>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</si>
  <si>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</si>
  <si>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</si>
  <si>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</si>
  <si>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</si>
  <si>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</si>
  <si>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</si>
  <si>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</si>
  <si>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</si>
  <si>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</si>
  <si>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</si>
  <si>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</si>
  <si>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</si>
  <si>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</si>
  <si>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</si>
  <si>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</si>
  <si>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</si>
  <si>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</si>
  <si>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</si>
  <si>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</si>
  <si>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</si>
  <si>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</si>
  <si>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</si>
  <si>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</si>
  <si>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</si>
  <si>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</si>
  <si>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</si>
  <si>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</si>
  <si>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</si>
  <si>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</si>
  <si>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</si>
  <si>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</si>
  <si>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</si>
  <si>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</si>
  <si>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</si>
  <si>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</si>
  <si>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</si>
  <si>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</si>
  <si>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</si>
  <si>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</si>
  <si>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</si>
  <si>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</si>
  <si>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</si>
  <si>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</si>
  <si>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</si>
  <si>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</si>
  <si>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</si>
  <si>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</si>
  <si>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</si>
  <si>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</si>
  <si>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</si>
  <si>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</si>
  <si>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</si>
  <si>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</si>
  <si>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</si>
  <si>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</si>
  <si>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</si>
  <si>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</si>
  <si>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</si>
  <si>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</si>
  <si>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</si>
  <si>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</si>
  <si>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</si>
  <si>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</si>
  <si>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</si>
  <si>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</si>
  <si>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</si>
  <si>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</si>
  <si>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</si>
  <si>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</si>
  <si>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</si>
  <si>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</si>
  <si>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</si>
  <si>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</si>
  <si>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</si>
  <si>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</si>
  <si>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</si>
  <si>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</si>
  <si>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</si>
  <si>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</si>
  <si>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</si>
  <si>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</si>
  <si>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</si>
  <si>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</si>
  <si>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</si>
  <si>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</si>
  <si>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</si>
  <si>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</si>
  <si>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</si>
  <si>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</si>
  <si>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</si>
  <si>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</si>
  <si>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</si>
  <si>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</si>
  <si>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</si>
  <si>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</si>
  <si>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</si>
  <si>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</si>
  <si>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</si>
  <si>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</si>
  <si>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</si>
  <si>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</si>
  <si>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</si>
  <si>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</si>
  <si>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</si>
  <si>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</si>
  <si>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</si>
  <si>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</si>
  <si>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</si>
  <si>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</si>
  <si>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</si>
  <si>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</si>
  <si>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</si>
  <si>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</si>
  <si>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</si>
  <si>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</si>
  <si>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</si>
  <si>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</si>
  <si>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</si>
  <si>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</si>
  <si>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</si>
  <si>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</si>
  <si>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</si>
  <si>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</si>
  <si>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</si>
  <si>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</si>
  <si>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</si>
  <si>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</si>
  <si>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</si>
  <si>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</si>
  <si>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</si>
  <si>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</si>
  <si>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</si>
  <si>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</si>
  <si>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</si>
  <si>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</si>
  <si>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</si>
  <si>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</si>
  <si>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</si>
  <si>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</si>
  <si>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</si>
  <si>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</si>
  <si>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</si>
  <si>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</si>
  <si>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</si>
  <si>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</si>
  <si>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</si>
  <si>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</si>
  <si>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</si>
  <si>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</si>
  <si>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</si>
  <si>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</si>
  <si>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</si>
  <si>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</si>
  <si>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</si>
  <si>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</si>
  <si>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</si>
  <si>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</si>
  <si>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</si>
  <si>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</si>
  <si>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</si>
  <si>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</si>
  <si>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</si>
  <si>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</si>
  <si>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</si>
  <si>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</si>
  <si>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</si>
  <si>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</si>
  <si>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</si>
  <si>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</si>
  <si>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</si>
  <si>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</si>
  <si>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</si>
  <si>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</si>
  <si>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</si>
  <si>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</si>
  <si>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</si>
  <si>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</si>
  <si>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</si>
  <si>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</si>
  <si>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</si>
  <si>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</si>
  <si>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</si>
  <si>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</si>
  <si>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</si>
  <si>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</si>
  <si>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</si>
  <si>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</si>
  <si>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</si>
  <si>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</si>
  <si>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</si>
  <si>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</si>
  <si>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</si>
  <si>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</si>
  <si>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</si>
  <si>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</si>
  <si>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</si>
  <si>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</si>
  <si>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</si>
  <si>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</si>
  <si>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</si>
  <si>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</si>
  <si>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</si>
  <si>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</si>
  <si>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</si>
  <si>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</si>
  <si>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</si>
  <si>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</si>
  <si>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</si>
  <si>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</si>
  <si>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</si>
  <si>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</si>
  <si>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</si>
  <si>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</si>
  <si>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</si>
  <si>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</si>
  <si>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</si>
  <si>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</si>
  <si>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</si>
  <si>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</si>
  <si>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</si>
  <si>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</si>
  <si>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</si>
  <si>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</si>
  <si>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</si>
  <si>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</si>
  <si>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</si>
  <si>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</si>
  <si>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</si>
  <si>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</si>
  <si>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</si>
  <si>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</si>
  <si>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</si>
  <si>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</si>
  <si>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</si>
  <si>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</si>
  <si>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</si>
  <si>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</si>
  <si>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</si>
  <si>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</si>
  <si>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</si>
  <si>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</si>
  <si>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</si>
  <si>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</si>
  <si>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</si>
  <si>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</si>
  <si>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</si>
  <si>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</si>
  <si>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</si>
  <si>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</si>
  <si>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</si>
  <si>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</si>
  <si>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</si>
  <si>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</si>
  <si>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</si>
  <si>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</si>
  <si>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</si>
  <si>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</si>
  <si>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</si>
  <si>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</si>
  <si>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</si>
  <si>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</si>
  <si>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</si>
  <si>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</si>
  <si>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</si>
  <si>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</si>
  <si>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</si>
  <si>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</si>
  <si>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</si>
  <si>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</si>
  <si>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</si>
  <si>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</si>
  <si>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</si>
  <si>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</si>
  <si>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</si>
  <si>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</si>
  <si>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</si>
  <si>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</si>
  <si>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</si>
  <si>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</si>
  <si>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</si>
  <si>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</si>
  <si>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</si>
  <si>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</si>
  <si>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</si>
  <si>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</si>
  <si>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</si>
  <si>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</si>
  <si>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</si>
  <si>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</si>
  <si>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</si>
  <si>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</si>
  <si>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</si>
  <si>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</si>
  <si>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</si>
  <si>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</si>
  <si>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</si>
  <si>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</si>
  <si>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</si>
  <si>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</si>
  <si>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</si>
  <si>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</si>
  <si>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</si>
  <si>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</si>
  <si>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</si>
  <si>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</si>
  <si>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</si>
  <si>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</si>
  <si>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</si>
  <si>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</si>
  <si>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</si>
  <si>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</si>
  <si>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</si>
  <si>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</si>
  <si>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</si>
  <si>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</si>
  <si>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</si>
  <si>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</si>
  <si>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</si>
  <si>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</si>
  <si>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</si>
  <si>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</si>
  <si>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</si>
  <si>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</si>
  <si>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</si>
  <si>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</si>
  <si>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</si>
  <si>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</si>
  <si>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</si>
  <si>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</si>
  <si>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</si>
  <si>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</si>
  <si>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</si>
  <si>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</si>
  <si>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</si>
  <si>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</si>
  <si>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</si>
  <si>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</si>
  <si>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</si>
  <si>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</si>
  <si>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</si>
  <si>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</si>
  <si>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</si>
  <si>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</si>
  <si>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</si>
  <si>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</si>
  <si>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</si>
  <si>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</si>
  <si>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</si>
  <si>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</si>
  <si>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</si>
  <si>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</si>
  <si>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</si>
  <si>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</si>
  <si>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</si>
  <si>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</si>
  <si>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</si>
  <si>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</si>
  <si>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</si>
  <si>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</si>
  <si>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</si>
  <si>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</si>
  <si>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</si>
  <si>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</si>
  <si>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</si>
  <si>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</si>
  <si>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</si>
  <si>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</si>
  <si>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</si>
  <si>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</si>
  <si>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</si>
  <si>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</si>
  <si>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</si>
  <si>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</si>
  <si>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</si>
  <si>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</si>
  <si>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</si>
  <si>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</si>
  <si>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</si>
  <si>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</si>
  <si>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</si>
  <si>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</si>
  <si>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</si>
  <si>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</si>
  <si>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</si>
  <si>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</si>
  <si>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</si>
  <si>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</si>
  <si>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</si>
  <si>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</si>
  <si>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</si>
  <si>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</si>
  <si>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</si>
  <si>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</si>
  <si>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</si>
  <si>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</si>
  <si>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</si>
  <si>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</si>
  <si>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</si>
  <si>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</si>
  <si>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</si>
  <si>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</si>
  <si>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</si>
  <si>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</si>
  <si>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</si>
  <si>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</si>
  <si>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</si>
  <si>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</si>
  <si>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</si>
  <si>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</si>
  <si>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</si>
  <si>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</si>
  <si>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</si>
  <si>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</si>
  <si>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</si>
  <si>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</si>
  <si>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</si>
  <si>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</si>
  <si>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</si>
  <si>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</si>
  <si>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</si>
  <si>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</si>
  <si>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</si>
  <si>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</si>
  <si>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</si>
  <si>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</si>
  <si>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</si>
  <si>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</si>
  <si>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</si>
  <si>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</si>
  <si>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</si>
  <si>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</si>
  <si>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</si>
  <si>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</si>
  <si>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</si>
  <si>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</si>
  <si>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</si>
  <si>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</si>
  <si>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</si>
  <si>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</si>
  <si>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</si>
  <si>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</si>
  <si>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</si>
  <si>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</si>
  <si>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</si>
  <si>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</si>
  <si>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</si>
  <si>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</si>
  <si>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</si>
  <si>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</si>
  <si>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</si>
  <si>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</si>
  <si>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</si>
  <si>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</si>
  <si>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</si>
  <si>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</si>
  <si>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</si>
  <si>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</si>
  <si>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</si>
  <si>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</si>
  <si>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</si>
  <si>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</si>
  <si>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</si>
  <si>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</si>
  <si>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</si>
  <si>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</si>
  <si>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</si>
  <si>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</si>
  <si>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</si>
  <si>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</si>
  <si>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</si>
  <si>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</si>
  <si>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</si>
  <si>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</si>
  <si>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</si>
  <si>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</si>
  <si>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</si>
  <si>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</si>
  <si>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</si>
  <si>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</si>
  <si>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</si>
  <si>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</si>
  <si>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</si>
  <si>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</si>
  <si>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</si>
  <si>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</si>
  <si>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</si>
  <si>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</si>
  <si>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</si>
  <si>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</si>
  <si>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</si>
  <si>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</si>
  <si>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</si>
  <si>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</si>
  <si>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</si>
  <si>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</si>
  <si>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</si>
  <si>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</si>
  <si>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</si>
  <si>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</si>
  <si>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</si>
  <si>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</si>
  <si>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</si>
  <si>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</si>
  <si>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</si>
  <si>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</si>
  <si>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</si>
  <si>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</si>
  <si>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</si>
  <si>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</si>
  <si>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</si>
  <si>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</si>
  <si>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</si>
  <si>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</si>
  <si>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</si>
  <si>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</si>
  <si>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</si>
  <si>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</si>
  <si>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</si>
  <si>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</si>
  <si>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</si>
  <si>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</si>
  <si>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</si>
  <si>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</si>
  <si>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</si>
  <si>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</si>
  <si>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</si>
  <si>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</si>
  <si>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</si>
  <si>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</si>
  <si>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</si>
  <si>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</si>
  <si>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</si>
  <si>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</si>
  <si>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</si>
  <si>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</si>
  <si>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</si>
  <si>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</si>
  <si>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</si>
  <si>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</si>
  <si>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</si>
  <si>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</si>
  <si>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</si>
  <si>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</si>
  <si>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</si>
  <si>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</si>
  <si>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</si>
  <si>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</si>
  <si>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</si>
  <si>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</si>
  <si>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</si>
  <si>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</si>
  <si>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</si>
  <si>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</si>
  <si>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</si>
  <si>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</si>
  <si>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</si>
  <si>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</si>
  <si>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</si>
  <si>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</si>
  <si>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</si>
  <si>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</si>
  <si>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</si>
  <si>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</si>
  <si>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</si>
  <si>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</si>
  <si>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</si>
  <si>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</si>
  <si>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</si>
  <si>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</si>
  <si>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</si>
  <si>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</si>
  <si>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</si>
  <si>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</si>
  <si>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</si>
  <si>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</si>
  <si>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</si>
  <si>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</si>
  <si>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</si>
  <si>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</si>
  <si>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</si>
  <si>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</si>
  <si>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</si>
  <si>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</si>
  <si>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</si>
  <si>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</si>
  <si>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</si>
  <si>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</si>
  <si>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</si>
  <si>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</si>
  <si>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</si>
  <si>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</si>
  <si>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</si>
  <si>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</si>
  <si>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</si>
  <si>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</si>
  <si>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</si>
  <si>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</si>
  <si>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</si>
  <si>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</si>
  <si>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</si>
  <si>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</si>
  <si>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</si>
  <si>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</si>
  <si>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</si>
  <si>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</si>
  <si>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</si>
  <si>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</si>
  <si>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</si>
  <si>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</si>
  <si>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</si>
  <si>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</si>
  <si>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</si>
  <si>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</si>
  <si>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</si>
  <si>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</si>
  <si>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</si>
  <si>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</si>
  <si>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</si>
  <si>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</si>
  <si>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</si>
  <si>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</si>
  <si>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</si>
  <si>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</si>
  <si>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</si>
  <si>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</si>
  <si>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</si>
  <si>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</si>
  <si>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</si>
  <si>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</si>
  <si>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</si>
  <si>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</si>
  <si>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</si>
  <si>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</si>
  <si>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</si>
  <si>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</si>
  <si>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</si>
  <si>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</si>
  <si>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</si>
  <si>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</si>
  <si>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</si>
  <si>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</si>
  <si>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</si>
  <si>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</si>
  <si>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</si>
  <si>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</si>
  <si>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</si>
  <si>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</si>
  <si>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</si>
  <si>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</si>
  <si>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</si>
  <si>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</si>
  <si>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</si>
  <si>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</si>
  <si>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</si>
  <si>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</si>
  <si>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</si>
  <si>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</si>
  <si>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</si>
  <si>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</si>
  <si>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</si>
  <si>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</si>
  <si>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</si>
  <si>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</si>
  <si>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</si>
  <si>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</si>
  <si>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</si>
  <si>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</si>
  <si>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</si>
  <si>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</si>
  <si>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</si>
  <si>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</si>
  <si>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</si>
  <si>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</si>
  <si>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</si>
  <si>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</si>
  <si>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</si>
  <si>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</si>
  <si>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</si>
  <si>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</si>
  <si>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</si>
  <si>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</si>
  <si>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</si>
  <si>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</si>
  <si>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</si>
  <si>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</si>
  <si>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</si>
  <si>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</si>
  <si>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</si>
  <si>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</si>
  <si>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</si>
  <si>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</si>
  <si>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</si>
  <si>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</si>
  <si>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</si>
  <si>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</si>
  <si>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</si>
  <si>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</si>
  <si>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</si>
  <si>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</si>
  <si>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</si>
  <si>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</si>
  <si>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</si>
  <si>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</si>
  <si>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</si>
  <si>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</si>
  <si>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</si>
  <si>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</si>
  <si>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</si>
  <si>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</si>
  <si>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</si>
  <si>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</si>
  <si>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</si>
  <si>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</si>
  <si>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</si>
  <si>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</si>
  <si>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</si>
  <si>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</si>
  <si>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</si>
  <si>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</si>
  <si>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</si>
  <si>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</si>
  <si>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</si>
  <si>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</si>
  <si>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</si>
  <si>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</si>
  <si>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</si>
  <si>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</si>
  <si>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</si>
  <si>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</si>
  <si>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</si>
  <si>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</si>
  <si>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</si>
  <si>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</si>
  <si>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</si>
  <si>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</si>
  <si>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</si>
  <si>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</si>
  <si>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</si>
  <si>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</si>
  <si>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</si>
  <si>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</si>
  <si>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</si>
  <si>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</si>
  <si>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</si>
  <si>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</si>
  <si>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</si>
  <si>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</si>
  <si>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</si>
  <si>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</si>
  <si>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</si>
  <si>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</si>
  <si>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</si>
  <si>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</si>
  <si>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</si>
  <si>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</si>
  <si>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</si>
  <si>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</si>
  <si>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</si>
  <si>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</si>
  <si>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</si>
  <si>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</si>
  <si>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</si>
  <si>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</si>
  <si>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</si>
  <si>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</si>
  <si>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</si>
  <si>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</si>
  <si>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</si>
  <si>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</si>
  <si>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</si>
  <si>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</si>
  <si>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</si>
  <si>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</si>
  <si>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</si>
  <si>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</si>
  <si>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</si>
  <si>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</si>
  <si>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</si>
  <si>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</si>
  <si>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</si>
  <si>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</si>
  <si>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</si>
  <si>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</si>
  <si>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</si>
  <si>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</si>
  <si>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</si>
  <si>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</si>
  <si>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</si>
  <si>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</si>
  <si>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</si>
  <si>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</si>
  <si>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</si>
  <si>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</si>
  <si>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</si>
  <si>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</si>
  <si>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</si>
  <si>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</si>
  <si>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</si>
  <si>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</si>
  <si>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</si>
  <si>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</si>
  <si>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</si>
  <si>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</si>
  <si>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</si>
  <si>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</si>
  <si>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</si>
  <si>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</si>
  <si>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</si>
  <si>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</si>
  <si>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</si>
  <si>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</si>
  <si>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</si>
  <si>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</si>
  <si>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</si>
  <si>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</si>
  <si>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</si>
  <si>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</si>
  <si>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</si>
  <si>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</si>
  <si>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</si>
  <si>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</si>
  <si>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</si>
  <si>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</si>
  <si>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</si>
  <si>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</si>
  <si>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</si>
  <si>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</si>
  <si>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</si>
  <si>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</si>
  <si>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</si>
  <si>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</si>
  <si>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</si>
  <si>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</si>
  <si>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</si>
  <si>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</si>
  <si>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</si>
  <si>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</si>
  <si>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</si>
  <si>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</si>
  <si>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</si>
  <si>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</si>
  <si>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</si>
  <si>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</si>
  <si>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</si>
  <si>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</si>
  <si>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</si>
  <si>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</si>
  <si>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</si>
  <si>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</si>
  <si>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</si>
  <si>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</si>
  <si>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</si>
  <si>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</si>
  <si>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</si>
  <si>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</si>
  <si>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</si>
  <si>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</si>
  <si>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</si>
  <si>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</si>
  <si>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</si>
  <si>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</si>
  <si>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</si>
  <si>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</si>
  <si>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</si>
  <si>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</si>
  <si>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</si>
  <si>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</si>
  <si>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</si>
  <si>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</si>
  <si>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</si>
  <si>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</si>
  <si>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</si>
  <si>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</si>
  <si>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</si>
  <si>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</si>
  <si>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</si>
  <si>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</si>
  <si>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</si>
  <si>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</si>
  <si>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</si>
  <si>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</si>
  <si>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</si>
  <si>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</si>
  <si>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</si>
  <si>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</si>
  <si>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</si>
  <si>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</si>
  <si>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</si>
  <si>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</si>
  <si>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</si>
  <si>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</si>
  <si>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</si>
  <si>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</si>
  <si>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</si>
  <si>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</si>
  <si>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</si>
  <si>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</si>
  <si>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</si>
  <si>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</si>
  <si>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</si>
  <si>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</si>
  <si>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</si>
  <si>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</si>
  <si>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</si>
  <si>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</si>
  <si>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</si>
  <si>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</si>
  <si>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</si>
  <si>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</si>
  <si>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</si>
  <si>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</si>
  <si>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</si>
  <si>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</si>
  <si>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</si>
  <si>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</si>
  <si>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</si>
  <si>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</si>
  <si>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</si>
  <si>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</si>
  <si>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</si>
  <si>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</si>
  <si>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</si>
  <si>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</si>
  <si>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</si>
  <si>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</si>
  <si>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</si>
  <si>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</si>
  <si>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</si>
  <si>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</si>
  <si>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</si>
  <si>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</si>
  <si>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</si>
  <si>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</si>
  <si>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</si>
  <si>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</si>
  <si>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</si>
  <si>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</si>
  <si>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</si>
  <si>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</si>
  <si>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</si>
  <si>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</si>
  <si>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</si>
  <si>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</si>
  <si>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</si>
  <si>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</si>
  <si>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</si>
  <si>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</si>
  <si>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</si>
  <si>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</si>
  <si>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</si>
  <si>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</si>
  <si>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</si>
  <si>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</si>
  <si>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</si>
  <si>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</si>
  <si>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</si>
  <si>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</si>
  <si>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</si>
  <si>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</si>
  <si>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</si>
  <si>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</si>
  <si>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</si>
  <si>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</si>
  <si>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</si>
  <si>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</si>
  <si>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</si>
  <si>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</si>
  <si>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</si>
  <si>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</si>
  <si>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</si>
  <si>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</si>
  <si>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</si>
  <si>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</si>
  <si>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</si>
  <si>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</si>
  <si>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</si>
  <si>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</si>
  <si>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</si>
  <si>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</si>
  <si>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</si>
  <si>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</si>
  <si>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</si>
  <si>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</si>
  <si>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</si>
  <si>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</si>
  <si>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</si>
  <si>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</si>
  <si>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</si>
  <si>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</si>
  <si>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</si>
  <si>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</si>
  <si>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</si>
  <si>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</si>
  <si>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</si>
  <si>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</si>
  <si>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</si>
  <si>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</si>
  <si>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</si>
  <si>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</si>
  <si>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</si>
  <si>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</si>
  <si>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</si>
  <si>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</si>
  <si>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</si>
  <si>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</si>
  <si>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</si>
  <si>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</si>
  <si>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</si>
  <si>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</si>
  <si>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</si>
  <si>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</si>
  <si>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</si>
  <si>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</si>
  <si>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</si>
  <si>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</si>
  <si>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</si>
  <si>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</si>
  <si>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</si>
  <si>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</si>
  <si>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</si>
  <si>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</si>
  <si>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</si>
  <si>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</si>
  <si>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</si>
  <si>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</si>
  <si>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</si>
  <si>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</si>
  <si>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</si>
  <si>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</si>
  <si>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</si>
  <si>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</si>
  <si>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</si>
  <si>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</si>
  <si>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</si>
  <si>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</si>
  <si>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</si>
  <si>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</si>
  <si>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</si>
  <si>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</si>
  <si>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</si>
  <si>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</si>
  <si>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</si>
  <si>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</si>
  <si>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</si>
  <si>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</si>
  <si>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</si>
  <si>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</si>
  <si>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</si>
  <si>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</si>
  <si>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</si>
  <si>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</si>
  <si>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</si>
  <si>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</si>
  <si>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</si>
  <si>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</si>
  <si>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</si>
  <si>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</si>
  <si>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</si>
  <si>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</si>
  <si>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</si>
  <si>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</si>
  <si>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</si>
  <si>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</si>
  <si>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</si>
  <si>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</si>
  <si>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</si>
  <si>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</si>
  <si>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</si>
  <si>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</si>
  <si>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</si>
  <si>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</si>
  <si>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</si>
  <si>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</si>
  <si>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</si>
  <si>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</si>
  <si>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</si>
  <si>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</si>
  <si>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</si>
  <si>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</si>
  <si>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</si>
  <si>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</si>
  <si>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</si>
  <si>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</si>
  <si>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</si>
  <si>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</si>
  <si>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</si>
  <si>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</si>
  <si>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</si>
  <si>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</si>
  <si>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</si>
  <si>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</si>
  <si>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</si>
  <si>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</si>
  <si>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</si>
  <si>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</si>
  <si>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</si>
  <si>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</si>
  <si>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</si>
  <si>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</si>
  <si>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</si>
  <si>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</si>
  <si>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</si>
  <si>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</si>
  <si>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</si>
  <si>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</si>
  <si>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</si>
  <si>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</si>
  <si>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</si>
  <si>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</si>
  <si>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</si>
  <si>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</si>
  <si>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</si>
  <si>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</si>
  <si>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</si>
  <si>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</si>
  <si>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</si>
  <si>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</si>
  <si>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</si>
  <si>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</si>
  <si>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</si>
  <si>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</si>
  <si>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</si>
  <si>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</si>
  <si>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</si>
  <si>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</si>
  <si>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</si>
  <si>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</si>
  <si>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</si>
  <si>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</si>
  <si>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</si>
  <si>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</si>
  <si>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</si>
  <si>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</si>
  <si>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</si>
  <si>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</si>
  <si>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</si>
  <si>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</si>
  <si>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</si>
  <si>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</si>
  <si>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</si>
  <si>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</si>
  <si>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</si>
  <si>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</si>
  <si>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</si>
  <si>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</si>
  <si>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</si>
  <si>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</si>
  <si>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</si>
  <si>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</si>
  <si>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</si>
  <si>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</si>
  <si>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</si>
  <si>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</si>
  <si>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</si>
  <si>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</si>
  <si>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</si>
  <si>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</si>
  <si>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</si>
  <si>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</si>
  <si>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</si>
  <si>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</si>
  <si>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</si>
  <si>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</si>
  <si>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</si>
  <si>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</si>
  <si>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</si>
  <si>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</si>
  <si>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</si>
  <si>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</si>
  <si>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</si>
  <si>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</si>
  <si>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</si>
  <si>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</si>
  <si>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</si>
  <si>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</si>
  <si>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</si>
  <si>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</si>
  <si>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</si>
  <si>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</si>
  <si>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</si>
  <si>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</si>
  <si>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</si>
  <si>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</si>
  <si>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</si>
  <si>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</si>
  <si>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</si>
  <si>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</si>
  <si>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</si>
  <si>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</si>
  <si>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</si>
  <si>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</si>
  <si>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</si>
  <si>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</si>
  <si>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</si>
  <si>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</si>
  <si>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</si>
  <si>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</si>
  <si>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</si>
  <si>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</si>
  <si>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</si>
  <si>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</si>
  <si>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</si>
  <si>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</si>
  <si>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</si>
  <si>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</si>
  <si>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</si>
  <si>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</si>
  <si>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</si>
  <si>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</si>
  <si>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</si>
  <si>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</si>
  <si>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</si>
  <si>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</si>
  <si>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</si>
  <si>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</si>
  <si>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</si>
  <si>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</si>
  <si>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</si>
  <si>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</si>
  <si>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</si>
  <si>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</si>
  <si>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</si>
  <si>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</si>
  <si>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</si>
  <si>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</si>
  <si>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</si>
  <si>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</si>
  <si>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</si>
  <si>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</si>
  <si>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</si>
  <si>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</si>
  <si>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</si>
  <si>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</si>
  <si>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</si>
  <si>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</si>
  <si>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</si>
  <si>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</si>
  <si>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</si>
  <si>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</si>
  <si>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</si>
  <si>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</si>
  <si>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</si>
  <si>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</si>
  <si>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</si>
  <si>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</si>
  <si>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</si>
  <si>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</si>
  <si>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</si>
  <si>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</si>
  <si>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</si>
  <si>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</si>
  <si>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</si>
  <si>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</si>
  <si>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</si>
  <si>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</si>
  <si>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</si>
  <si>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</si>
  <si>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</si>
  <si>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</si>
  <si>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</si>
  <si>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</si>
  <si>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</si>
  <si>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</si>
  <si>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</si>
  <si>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</si>
  <si>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</si>
  <si>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</si>
  <si>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</si>
  <si>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</si>
  <si>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</si>
  <si>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</si>
  <si>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</si>
  <si>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</si>
  <si>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</si>
  <si>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</si>
  <si>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</si>
  <si>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</si>
  <si>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</si>
  <si>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</si>
  <si>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</si>
  <si>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</si>
  <si>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</si>
  <si>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</si>
  <si>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</si>
  <si>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</si>
  <si>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</si>
  <si>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</si>
  <si>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</si>
  <si>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</si>
  <si>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</si>
  <si>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</si>
  <si>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</si>
  <si>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</si>
  <si>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</si>
  <si>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</si>
  <si>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</si>
  <si>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</si>
  <si>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</si>
  <si>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</si>
  <si>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</si>
  <si>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</si>
  <si>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</si>
  <si>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</si>
  <si>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</si>
  <si>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</si>
  <si>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</si>
  <si>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</si>
  <si>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</si>
  <si>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</si>
  <si>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</si>
  <si>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</si>
  <si>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</si>
  <si>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</si>
  <si>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</si>
  <si>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</si>
  <si>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</si>
  <si>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</si>
  <si>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</si>
  <si>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</si>
  <si>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</si>
  <si>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</si>
  <si>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</si>
  <si>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</si>
  <si>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</si>
  <si>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</si>
  <si>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</si>
  <si>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</si>
  <si>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</si>
  <si>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</si>
  <si>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</si>
  <si>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</si>
  <si>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</si>
  <si>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</si>
  <si>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</si>
  <si>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</si>
  <si>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</si>
  <si>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</si>
  <si>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</si>
  <si>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</si>
  <si>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</si>
  <si>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</si>
  <si>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</si>
  <si>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</si>
  <si>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</si>
  <si>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</si>
  <si>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</si>
  <si>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</si>
  <si>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</si>
  <si>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</si>
  <si>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</si>
  <si>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</si>
  <si>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</si>
  <si>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</si>
  <si>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</si>
  <si>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</si>
  <si>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</si>
  <si>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</si>
  <si>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</si>
  <si>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</si>
  <si>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</si>
  <si>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</si>
  <si>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</si>
  <si>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</si>
  <si>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</si>
  <si>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</si>
  <si>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</si>
  <si>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</si>
  <si>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</si>
  <si>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</si>
  <si>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</si>
  <si>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</si>
  <si>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</si>
  <si>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</si>
  <si>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</si>
  <si>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</si>
  <si>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</si>
  <si>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</si>
  <si>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</si>
  <si>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</si>
  <si>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</si>
  <si>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</si>
  <si>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</si>
  <si>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</si>
  <si>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</si>
  <si>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</si>
  <si>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</si>
  <si>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</si>
  <si>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</si>
  <si>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</si>
  <si>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</si>
  <si>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</si>
  <si>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</si>
  <si>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</si>
  <si>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</si>
  <si>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</si>
  <si>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</si>
  <si>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</si>
  <si>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</si>
  <si>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</si>
  <si>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</si>
  <si>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</si>
  <si>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</si>
  <si>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</si>
  <si>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</si>
  <si>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</si>
  <si>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</si>
  <si>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</si>
  <si>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</si>
  <si>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</si>
  <si>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</si>
  <si>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</si>
  <si>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</si>
  <si>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</si>
  <si>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</si>
  <si>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</si>
  <si>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</si>
  <si>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</si>
  <si>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</si>
  <si>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</si>
  <si>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</si>
  <si>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</si>
  <si>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</si>
  <si>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</si>
  <si>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</si>
  <si>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</si>
  <si>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</si>
  <si>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</si>
  <si>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</si>
  <si>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</si>
  <si>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</si>
  <si>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</si>
  <si>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</si>
  <si>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</si>
  <si>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</si>
  <si>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</si>
  <si>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</si>
  <si>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</si>
  <si>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</si>
  <si>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</si>
  <si>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</si>
  <si>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</si>
  <si>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</si>
  <si>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</si>
  <si>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</si>
  <si>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</si>
  <si>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</si>
  <si>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</si>
  <si>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</si>
  <si>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</si>
  <si>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</si>
  <si>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</si>
  <si>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</si>
  <si>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</si>
  <si>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</si>
  <si>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</si>
  <si>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</si>
  <si>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</si>
  <si>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</si>
  <si>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</si>
  <si>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</si>
  <si>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</si>
  <si>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</si>
  <si>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</si>
  <si>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</si>
  <si>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</si>
  <si>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</si>
  <si>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</si>
  <si>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</si>
  <si>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</si>
  <si>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</si>
  <si>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</si>
  <si>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</si>
  <si>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</si>
  <si>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</si>
  <si>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</si>
  <si>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</si>
  <si>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</si>
  <si>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</si>
  <si>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</si>
  <si>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</si>
  <si>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</si>
  <si>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</si>
  <si>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</si>
  <si>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</si>
  <si>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</si>
  <si>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</si>
  <si>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</si>
  <si>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</si>
  <si>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</si>
  <si>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</si>
  <si>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</si>
  <si>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</si>
  <si>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</si>
  <si>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</si>
  <si>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</si>
  <si>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</si>
  <si>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</si>
  <si>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</si>
  <si>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</si>
  <si>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</si>
  <si>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</si>
  <si>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</si>
  <si>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</si>
  <si>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</si>
  <si>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</si>
  <si>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</si>
  <si>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</si>
  <si>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</si>
  <si>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</si>
  <si>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</si>
  <si>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</si>
  <si>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</si>
  <si>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</si>
  <si>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</si>
  <si>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</si>
  <si>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</si>
  <si>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</si>
  <si>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</si>
  <si>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</si>
  <si>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</si>
  <si>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</si>
  <si>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</si>
  <si>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</si>
  <si>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</si>
  <si>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</si>
  <si>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</si>
  <si>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</si>
  <si>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</si>
  <si>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</si>
  <si>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</si>
  <si>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</si>
  <si>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</si>
  <si>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</si>
  <si>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</si>
  <si>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</si>
  <si>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</si>
  <si>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</si>
  <si>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</si>
  <si>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</si>
  <si>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</si>
  <si>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</si>
  <si>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</si>
  <si>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</si>
  <si>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</si>
  <si>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</si>
  <si>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</si>
  <si>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</si>
  <si>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</si>
  <si>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</si>
  <si>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</si>
  <si>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</si>
  <si>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</si>
  <si>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</si>
  <si>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</si>
  <si>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</si>
  <si>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</si>
  <si>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</si>
  <si>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</si>
  <si>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</si>
  <si>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</si>
  <si>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</si>
  <si>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</si>
  <si>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</si>
  <si>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</si>
  <si>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</si>
  <si>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</si>
  <si>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</si>
  <si>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</si>
  <si>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</si>
  <si>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</si>
  <si>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</si>
  <si>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</si>
  <si>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</si>
  <si>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</si>
  <si>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</si>
  <si>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</si>
  <si>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</si>
  <si>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</si>
  <si>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</si>
  <si>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</si>
  <si>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</si>
  <si>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</si>
  <si>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</si>
  <si>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</si>
  <si>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</si>
  <si>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</si>
  <si>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</si>
  <si>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</si>
  <si>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</si>
  <si>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</si>
  <si>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</si>
  <si>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</si>
  <si>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</si>
  <si>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</si>
  <si>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</si>
  <si>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</si>
  <si>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</si>
  <si>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</si>
  <si>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</si>
  <si>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</si>
  <si>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</si>
  <si>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</si>
  <si>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</si>
  <si>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</si>
  <si>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</si>
  <si>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</si>
  <si>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</si>
  <si>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</si>
  <si>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</si>
  <si>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</si>
  <si>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</si>
  <si>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</si>
  <si>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</si>
  <si>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</si>
  <si>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</si>
  <si>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</si>
  <si>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</si>
  <si>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</si>
  <si>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</si>
  <si>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</si>
  <si>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</si>
  <si>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</si>
  <si>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</si>
  <si>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</si>
  <si>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</si>
  <si>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</si>
  <si>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</si>
  <si>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</si>
  <si>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</si>
  <si>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</si>
  <si>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</si>
  <si>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</si>
  <si>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</si>
  <si>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</si>
  <si>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</si>
  <si>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</si>
  <si>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</si>
  <si>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</si>
  <si>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</si>
  <si>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</si>
  <si>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</si>
  <si>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</si>
  <si>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</si>
  <si>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</si>
  <si>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</si>
  <si>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</si>
  <si>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</si>
  <si>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</si>
  <si>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</si>
  <si>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</si>
  <si>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</si>
  <si>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</si>
  <si>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</si>
  <si>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</si>
  <si>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</si>
  <si>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</si>
  <si>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</si>
  <si>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</si>
  <si>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</si>
  <si>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</si>
  <si>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</si>
  <si>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</si>
  <si>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</si>
  <si>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</si>
  <si>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</si>
  <si>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</si>
  <si>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</si>
  <si>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</si>
  <si>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</si>
  <si>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</si>
  <si>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</si>
  <si>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</si>
  <si>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</si>
  <si>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</si>
  <si>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</si>
  <si>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</si>
  <si>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</si>
  <si>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</si>
  <si>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</si>
  <si>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</si>
  <si>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</si>
  <si>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</si>
  <si>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</si>
  <si>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</si>
  <si>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</si>
  <si>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</si>
  <si>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</si>
  <si>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</si>
  <si>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</si>
  <si>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</si>
  <si>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</si>
  <si>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</si>
  <si>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</si>
  <si>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</si>
  <si>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</si>
  <si>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</si>
  <si>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</si>
  <si>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</si>
  <si>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</si>
  <si>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</si>
  <si>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</si>
  <si>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</si>
  <si>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</si>
  <si>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</si>
  <si>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</si>
  <si>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</si>
  <si>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</si>
  <si>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</si>
  <si>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</si>
  <si>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</si>
  <si>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</si>
  <si>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</si>
  <si>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</si>
  <si>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</si>
  <si>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</si>
  <si>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</si>
  <si>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</si>
  <si>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</si>
  <si>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</si>
  <si>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</si>
  <si>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</si>
  <si>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</si>
  <si>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</si>
  <si>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</si>
  <si>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</si>
  <si>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</si>
  <si>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</si>
  <si>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</si>
  <si>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</si>
  <si>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</si>
  <si>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</si>
  <si>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</si>
  <si>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</si>
  <si>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</si>
  <si>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</si>
  <si>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</si>
  <si>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</si>
  <si>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</si>
  <si>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</si>
  <si>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</si>
  <si>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</si>
  <si>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</si>
  <si>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</si>
  <si>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</si>
  <si>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</si>
  <si>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</si>
  <si>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</si>
  <si>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</si>
  <si>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</si>
  <si>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</si>
  <si>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</si>
  <si>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</si>
  <si>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</si>
  <si>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</si>
  <si>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</si>
  <si>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</si>
  <si>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</si>
  <si>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</si>
  <si>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</si>
  <si>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</si>
  <si>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</si>
  <si>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</si>
  <si>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</si>
  <si>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</si>
  <si>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</si>
  <si>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</si>
  <si>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</si>
  <si>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</si>
  <si>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</si>
  <si>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</si>
  <si>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</si>
  <si>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</si>
  <si>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</si>
  <si>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</si>
  <si>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</si>
  <si>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</si>
  <si>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</si>
  <si>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</si>
  <si>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</si>
  <si>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</si>
  <si>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</si>
  <si>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</si>
  <si>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</si>
  <si>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</si>
  <si>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</si>
  <si>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</si>
  <si>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</si>
  <si>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</si>
  <si>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</si>
  <si>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</si>
  <si>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</si>
  <si>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</si>
  <si>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</si>
  <si>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</si>
  <si>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</si>
  <si>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</si>
  <si>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</si>
  <si>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</si>
  <si>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</si>
  <si>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</si>
  <si>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</si>
  <si>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</si>
  <si>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</si>
  <si>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</si>
  <si>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</si>
  <si>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</si>
  <si>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</si>
  <si>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</si>
  <si>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</si>
  <si>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</si>
  <si>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</si>
  <si>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</si>
  <si>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</si>
  <si>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</si>
  <si>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</si>
  <si>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</si>
  <si>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</si>
  <si>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</si>
  <si>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</si>
  <si>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</si>
  <si>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</si>
  <si>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</si>
  <si>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</si>
  <si>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</si>
  <si>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</si>
  <si>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</si>
  <si>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</si>
  <si>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</si>
  <si>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</si>
  <si>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</si>
  <si>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</si>
  <si>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</si>
  <si>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</si>
  <si>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</si>
  <si>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</si>
  <si>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</si>
  <si>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</si>
  <si>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</si>
  <si>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</si>
  <si>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</si>
  <si>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</si>
  <si>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</si>
  <si>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</si>
  <si>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</si>
  <si>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</si>
  <si>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</si>
  <si>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</si>
  <si>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</si>
  <si>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</si>
  <si>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</si>
  <si>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</si>
  <si>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</si>
  <si>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</si>
  <si>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</si>
  <si>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</si>
  <si>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</si>
  <si>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</si>
  <si>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</si>
  <si>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</si>
  <si>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</si>
  <si>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</si>
  <si>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</si>
  <si>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</si>
  <si>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</si>
  <si>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</si>
  <si>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</si>
  <si>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</si>
  <si>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</si>
  <si>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</si>
  <si>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</si>
  <si>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</si>
  <si>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</si>
  <si>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</si>
  <si>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</si>
  <si>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</si>
  <si>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</si>
  <si>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</si>
  <si>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</si>
  <si>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</si>
  <si>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</si>
  <si>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</si>
  <si>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</si>
  <si>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</si>
  <si>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</si>
  <si>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</si>
  <si>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</si>
  <si>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</si>
  <si>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</si>
  <si>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</si>
  <si>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</si>
  <si>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</si>
  <si>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</si>
  <si>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</si>
  <si>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</si>
  <si>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</si>
  <si>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</si>
  <si>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</si>
  <si>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</si>
  <si>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</si>
  <si>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</si>
  <si>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</si>
  <si>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</si>
  <si>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</si>
  <si>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</si>
  <si>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</si>
  <si>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</si>
  <si>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</si>
  <si>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</si>
  <si>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</si>
  <si>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</si>
  <si>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</si>
  <si>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</si>
  <si>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</si>
  <si>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</si>
  <si>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</si>
  <si>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</si>
  <si>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</si>
  <si>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</si>
  <si>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</si>
  <si>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</si>
  <si>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</si>
  <si>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</si>
  <si>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</si>
  <si>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</si>
  <si>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</si>
  <si>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</si>
  <si>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</si>
  <si>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</si>
  <si>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</si>
  <si>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</si>
  <si>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</si>
  <si>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</si>
  <si>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</si>
  <si>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</si>
  <si>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</si>
  <si>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</si>
  <si>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</si>
  <si>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</si>
  <si>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</si>
  <si>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</si>
  <si>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</si>
  <si>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</si>
  <si>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</si>
  <si>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</si>
  <si>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</si>
  <si>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</si>
  <si>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</si>
  <si>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</si>
  <si>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</si>
  <si>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</si>
  <si>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</si>
  <si>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</si>
  <si>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</si>
  <si>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</si>
  <si>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</si>
  <si>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</si>
  <si>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</si>
  <si>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</si>
  <si>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</si>
  <si>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</si>
  <si>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</si>
  <si>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</si>
  <si>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</si>
  <si>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</si>
  <si>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</si>
  <si>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</si>
  <si>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</si>
  <si>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</si>
  <si>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</si>
  <si>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</si>
  <si>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</si>
  <si>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</si>
  <si>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</si>
  <si>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</si>
  <si>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</si>
  <si>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</si>
  <si>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</si>
  <si>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</si>
  <si>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</si>
  <si>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</si>
  <si>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</si>
  <si>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</si>
  <si>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</si>
  <si>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</si>
  <si>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</si>
  <si>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</si>
  <si>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</si>
  <si>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</si>
  <si>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</si>
  <si>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</si>
  <si>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</si>
  <si>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</si>
  <si>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</si>
  <si>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</si>
  <si>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</si>
  <si>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</si>
  <si>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</si>
  <si>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</si>
  <si>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</si>
  <si>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</si>
  <si>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</si>
  <si>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</si>
  <si>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</si>
  <si>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</si>
  <si>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</si>
  <si>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</si>
  <si>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</si>
  <si>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</si>
  <si>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</si>
  <si>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</si>
  <si>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</si>
  <si>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</si>
  <si>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</si>
  <si>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</si>
  <si>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</si>
  <si>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</si>
  <si>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</si>
  <si>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</si>
  <si>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</si>
  <si>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</si>
  <si>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</si>
  <si>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</si>
  <si>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</si>
  <si>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</si>
  <si>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</si>
  <si>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</si>
  <si>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</si>
  <si>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</si>
  <si>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</si>
  <si>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</si>
  <si>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</si>
  <si>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</si>
  <si>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</si>
  <si>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</si>
  <si>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</si>
  <si>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</si>
  <si>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</si>
  <si>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</si>
  <si>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</si>
  <si>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</si>
  <si>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</si>
  <si>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</si>
  <si>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</si>
  <si>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</si>
  <si>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</si>
  <si>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</si>
  <si>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</si>
  <si>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</si>
  <si>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</si>
  <si>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</si>
  <si>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</si>
  <si>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</si>
  <si>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</si>
  <si>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</si>
  <si>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</si>
  <si>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</si>
  <si>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</si>
  <si>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</si>
  <si>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</si>
  <si>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</si>
  <si>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</si>
  <si>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</si>
  <si>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</si>
  <si>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</si>
  <si>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</si>
  <si>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</si>
  <si>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</si>
  <si>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</si>
  <si>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</si>
  <si>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</si>
  <si>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</si>
  <si>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</si>
  <si>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</si>
  <si>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</si>
  <si>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</si>
  <si>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</si>
  <si>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</si>
  <si>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</si>
  <si>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</si>
  <si>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</si>
  <si>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</si>
  <si>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</si>
  <si>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</si>
  <si>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</si>
  <si>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</si>
  <si>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</si>
  <si>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</si>
  <si>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</si>
  <si>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</si>
  <si>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</si>
  <si>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</si>
  <si>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</si>
  <si>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</si>
  <si>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</si>
  <si>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</si>
  <si>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</si>
  <si>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</si>
  <si>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</si>
  <si>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</si>
  <si>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</si>
  <si>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</si>
  <si>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</si>
  <si>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</si>
  <si>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</si>
  <si>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</si>
  <si>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</si>
  <si>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</si>
  <si>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</si>
  <si>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</si>
  <si>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</si>
  <si>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</si>
  <si>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</si>
  <si>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</si>
  <si>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</si>
  <si>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</si>
  <si>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</si>
  <si>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</si>
  <si>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</si>
  <si>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</si>
  <si>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</si>
  <si>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</si>
  <si>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</si>
  <si>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</si>
  <si>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</si>
  <si>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</si>
  <si>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</si>
  <si>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</si>
  <si>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</si>
  <si>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</si>
  <si>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</si>
  <si>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</si>
  <si>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</si>
  <si>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</si>
  <si>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</si>
  <si>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</si>
  <si>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</si>
  <si>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</si>
  <si>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</si>
  <si>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</si>
  <si>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</si>
  <si>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</si>
  <si>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</si>
  <si>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</si>
  <si>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</si>
  <si>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</si>
  <si>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</si>
  <si>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</si>
  <si>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</si>
  <si>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</si>
  <si>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</si>
  <si>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</si>
  <si>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</si>
  <si>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</si>
  <si>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</si>
  <si>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</si>
  <si>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</si>
  <si>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</si>
  <si>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</si>
  <si>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</si>
  <si>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</si>
  <si>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</si>
  <si>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</si>
  <si>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</si>
  <si>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</si>
  <si>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</si>
  <si>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</si>
  <si>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</si>
  <si>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</si>
  <si>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</si>
  <si>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</si>
  <si>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</si>
  <si>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</si>
  <si>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</si>
  <si>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</si>
  <si>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</si>
  <si>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</si>
  <si>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</si>
  <si>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</si>
  <si>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</si>
  <si>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</si>
  <si>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</si>
  <si>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</si>
  <si>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</si>
  <si>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</si>
  <si>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</si>
  <si>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</si>
  <si>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</si>
  <si>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</si>
  <si>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</si>
  <si>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</si>
  <si>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</si>
  <si>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</si>
  <si>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</si>
  <si>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</si>
  <si>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</si>
  <si>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</si>
  <si>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</si>
  <si>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</si>
  <si>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</si>
  <si>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</si>
  <si>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</si>
  <si>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</si>
  <si>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</si>
  <si>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</si>
  <si>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</si>
  <si>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</si>
  <si>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</si>
  <si>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</si>
  <si>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</si>
  <si>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</si>
  <si>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</si>
  <si>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</si>
  <si>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</si>
  <si>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</si>
  <si>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</si>
  <si>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</si>
  <si>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</si>
  <si>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</si>
  <si>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</si>
  <si>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</si>
  <si>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</si>
  <si>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</si>
  <si>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</si>
  <si>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</si>
  <si>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</si>
  <si>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</si>
  <si>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</si>
  <si>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</si>
  <si>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</si>
  <si>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</si>
  <si>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</si>
  <si>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</si>
  <si>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</si>
  <si>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</si>
  <si>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</si>
  <si>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</si>
  <si>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</si>
  <si>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</si>
  <si>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</si>
  <si>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</si>
  <si>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</si>
  <si>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</si>
  <si>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</si>
  <si>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</si>
  <si>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</si>
  <si>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</si>
  <si>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</si>
  <si>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</si>
  <si>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</si>
  <si>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</si>
  <si>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</si>
  <si>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</si>
  <si>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</si>
  <si>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</si>
  <si>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</si>
  <si>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</si>
  <si>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</si>
  <si>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</si>
  <si>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</si>
  <si>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</si>
  <si>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</si>
  <si>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</si>
  <si>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</si>
  <si>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</si>
  <si>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</si>
  <si>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</si>
  <si>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</si>
  <si>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</si>
  <si>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</si>
  <si>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</si>
  <si>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</si>
  <si>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</si>
  <si>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</si>
  <si>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</si>
  <si>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</si>
  <si>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</si>
  <si>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</si>
  <si>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</si>
  <si>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</si>
  <si>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</si>
  <si>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</si>
  <si>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</si>
  <si>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</si>
  <si>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</si>
  <si>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</si>
  <si>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</si>
  <si>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</si>
  <si>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</si>
  <si>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</si>
  <si>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</si>
  <si>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</si>
  <si>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</si>
  <si>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</si>
  <si>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</si>
  <si>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</si>
  <si>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</si>
  <si>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</si>
  <si>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</si>
  <si>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</si>
  <si>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</si>
  <si>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</si>
  <si>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</si>
  <si>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</si>
  <si>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</si>
  <si>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</si>
  <si>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</si>
  <si>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</si>
  <si>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</si>
  <si>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</si>
  <si>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</si>
  <si>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</si>
  <si>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</si>
  <si>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</si>
  <si>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</si>
  <si>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</si>
  <si>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</si>
  <si>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</si>
  <si>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</si>
  <si>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</si>
  <si>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</si>
  <si>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</si>
  <si>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</si>
  <si>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</si>
  <si>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</si>
  <si>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</si>
  <si>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</si>
  <si>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</si>
  <si>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</si>
  <si>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</si>
  <si>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</si>
  <si>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</si>
  <si>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</si>
  <si>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</si>
  <si>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</si>
  <si>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</si>
  <si>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</si>
  <si>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</si>
  <si>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</si>
  <si>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</si>
  <si>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</si>
  <si>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</si>
  <si>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</si>
  <si>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</si>
  <si>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</si>
  <si>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</si>
  <si>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</si>
  <si>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</si>
  <si>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</si>
  <si>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</si>
  <si>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</si>
  <si>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</si>
  <si>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</si>
  <si>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</si>
  <si>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</si>
  <si>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</si>
  <si>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</si>
  <si>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</si>
  <si>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</si>
  <si>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</si>
  <si>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</si>
  <si>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</si>
  <si>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</si>
  <si>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</si>
  <si>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</si>
  <si>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</si>
  <si>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</si>
  <si>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</si>
  <si>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</si>
  <si>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</si>
  <si>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</si>
  <si>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</si>
  <si>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</si>
  <si>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</si>
  <si>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</si>
  <si>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</si>
  <si>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</si>
  <si>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</si>
  <si>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</si>
  <si>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</si>
  <si>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</si>
  <si>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</si>
  <si>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</si>
  <si>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</si>
  <si>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</si>
  <si>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</si>
  <si>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</si>
  <si>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</si>
  <si>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</si>
  <si>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</si>
  <si>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</si>
  <si>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</si>
  <si>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</si>
  <si>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</si>
  <si>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</si>
  <si>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</si>
  <si>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</si>
  <si>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</si>
  <si>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</si>
  <si>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</si>
  <si>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</si>
  <si>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</si>
  <si>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</si>
  <si>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</si>
  <si>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</si>
  <si>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</si>
  <si>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</si>
  <si>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</si>
  <si>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</si>
  <si>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</si>
  <si>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</si>
  <si>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</si>
  <si>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</si>
  <si>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</si>
  <si>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</si>
  <si>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</si>
  <si>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</si>
  <si>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</si>
  <si>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</si>
  <si>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</si>
  <si>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</si>
  <si>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</si>
  <si>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</si>
  <si>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</si>
  <si>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</si>
  <si>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</si>
  <si>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</si>
  <si>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</si>
  <si>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</si>
  <si>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</si>
  <si>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</si>
  <si>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</si>
  <si>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</si>
  <si>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</si>
  <si>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</si>
  <si>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</si>
  <si>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</si>
  <si>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</si>
  <si>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</si>
  <si>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</si>
  <si>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</si>
  <si>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</si>
  <si>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</si>
  <si>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</si>
  <si>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</si>
  <si>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</si>
  <si>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</si>
  <si>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</si>
  <si>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</si>
  <si>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</si>
  <si>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</si>
  <si>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</si>
  <si>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</si>
  <si>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</si>
  <si>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</si>
  <si>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</si>
  <si>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</si>
  <si>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</si>
  <si>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</si>
  <si>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</si>
  <si>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</si>
  <si>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</si>
  <si>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</si>
  <si>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</si>
  <si>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</si>
  <si>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</si>
  <si>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</si>
  <si>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</si>
  <si>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</si>
  <si>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</si>
  <si>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</si>
  <si>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</si>
  <si>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</si>
  <si>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</si>
  <si>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</si>
  <si>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</si>
  <si>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</si>
  <si>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</si>
  <si>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</si>
  <si>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</si>
  <si>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</si>
  <si>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</si>
  <si>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</si>
  <si>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</si>
  <si>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</si>
  <si>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</si>
  <si>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</si>
  <si>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</si>
  <si>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</si>
  <si>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</si>
  <si>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</si>
  <si>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</si>
  <si>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</si>
  <si>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</si>
  <si>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</si>
  <si>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</si>
  <si>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</si>
  <si>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</si>
  <si>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</si>
  <si>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</si>
  <si>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</si>
  <si>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</si>
  <si>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</si>
  <si>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</si>
  <si>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</si>
  <si>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</si>
  <si>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</si>
  <si>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</si>
  <si>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</si>
  <si>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</si>
  <si>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</si>
  <si>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</si>
  <si>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</si>
  <si>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</si>
  <si>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</si>
  <si>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</si>
  <si>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</si>
  <si>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</si>
  <si>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</si>
  <si>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</si>
  <si>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</si>
  <si>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</si>
  <si>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</si>
  <si>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</si>
  <si>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</si>
  <si>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</si>
  <si>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</si>
  <si>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</si>
  <si>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</si>
  <si>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</si>
  <si>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</si>
  <si>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</si>
  <si>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</si>
  <si>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</si>
  <si>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</si>
  <si>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</si>
  <si>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</si>
  <si>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</si>
  <si>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</si>
  <si>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</si>
  <si>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</si>
  <si>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</si>
  <si>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</si>
  <si>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</si>
  <si>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</si>
  <si>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</si>
  <si>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</si>
  <si>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</si>
  <si>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</si>
  <si>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</si>
  <si>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</si>
  <si>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</si>
  <si>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</si>
  <si>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</si>
  <si>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</si>
  <si>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</si>
  <si>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</si>
  <si>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</si>
  <si>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</si>
  <si>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</si>
  <si>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</si>
  <si>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</si>
  <si>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</si>
  <si>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</si>
  <si>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</si>
  <si>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</si>
  <si>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</si>
  <si>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</si>
  <si>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</si>
  <si>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</si>
  <si>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</si>
  <si>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</si>
  <si>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</si>
  <si>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</si>
  <si>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</si>
  <si>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</si>
  <si>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</si>
  <si>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</si>
  <si>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</si>
  <si>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</si>
  <si>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</si>
  <si>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</si>
  <si>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</si>
  <si>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</si>
  <si>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</si>
  <si>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</si>
  <si>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</si>
  <si>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</si>
  <si>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</si>
  <si>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</si>
  <si>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</si>
  <si>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</si>
  <si>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</si>
  <si>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</si>
  <si>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</si>
  <si>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</si>
  <si>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</si>
  <si>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</si>
  <si>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</si>
  <si>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</si>
  <si>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</si>
  <si>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</si>
  <si>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</si>
  <si>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</si>
  <si>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</si>
  <si>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</si>
  <si>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</si>
  <si>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</si>
  <si>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</si>
  <si>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</si>
  <si>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</si>
  <si>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</si>
  <si>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</si>
  <si>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</si>
  <si>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</si>
  <si>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</si>
  <si>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</si>
  <si>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</si>
  <si>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</si>
  <si>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</si>
  <si>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</si>
  <si>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</si>
  <si>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</si>
  <si>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</si>
  <si>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</si>
  <si>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</si>
  <si>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</si>
  <si>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</si>
  <si>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</si>
  <si>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</si>
  <si>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</si>
  <si>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</si>
  <si>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</si>
  <si>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</si>
  <si>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</si>
  <si>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</si>
  <si>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</si>
  <si>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</si>
  <si>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</si>
  <si>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</si>
  <si>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</si>
  <si>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</si>
  <si>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</si>
  <si>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</si>
  <si>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</si>
  <si>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</si>
  <si>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</si>
  <si>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</si>
  <si>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</si>
  <si>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</si>
  <si>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</si>
  <si>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</si>
  <si>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</si>
  <si>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</si>
  <si>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</si>
  <si>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</si>
  <si>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</si>
  <si>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</si>
  <si>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</si>
  <si>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</si>
  <si>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</si>
  <si>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</si>
  <si>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</si>
  <si>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</si>
  <si>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</si>
  <si>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</si>
  <si>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</si>
  <si>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</si>
  <si>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</si>
  <si>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</si>
  <si>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</si>
  <si>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</si>
  <si>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</si>
  <si>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</si>
  <si>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</si>
  <si>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</si>
  <si>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</si>
  <si>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</si>
  <si>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</si>
  <si>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</si>
  <si>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</si>
  <si>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</si>
  <si>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</si>
  <si>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</si>
  <si>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</si>
  <si>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</si>
  <si>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</si>
  <si>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</si>
  <si>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</si>
  <si>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</si>
  <si>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</si>
  <si>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</si>
  <si>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</si>
  <si>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</si>
  <si>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</si>
  <si>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</si>
  <si>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</si>
  <si>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</si>
  <si>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</si>
  <si>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</si>
  <si>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</si>
  <si>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</si>
  <si>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</si>
  <si>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</si>
  <si>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</si>
  <si>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</si>
  <si>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</si>
  <si>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</si>
  <si>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</si>
  <si>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</si>
  <si>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</si>
  <si>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</si>
  <si>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</si>
  <si>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</si>
  <si>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</si>
  <si>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</si>
  <si>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</si>
  <si>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</si>
  <si>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</si>
  <si>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</si>
  <si>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</si>
  <si>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</si>
  <si>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</si>
  <si>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</si>
  <si>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</si>
  <si>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</si>
  <si>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</si>
  <si>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</si>
  <si>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</si>
  <si>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</si>
  <si>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</si>
  <si>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</si>
  <si>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</si>
  <si>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</si>
  <si>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</si>
  <si>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</si>
  <si>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</si>
  <si>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</si>
  <si>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</si>
  <si>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</si>
  <si>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</si>
  <si>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</si>
  <si>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</si>
  <si>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</si>
  <si>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</si>
  <si>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</si>
  <si>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</si>
  <si>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</si>
  <si>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</si>
  <si>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</si>
  <si>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</si>
  <si>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</si>
  <si>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</si>
  <si>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</si>
  <si>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</si>
  <si>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</si>
  <si>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</si>
  <si>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</si>
  <si>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</si>
  <si>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</si>
  <si>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</si>
  <si>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</si>
  <si>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</si>
  <si>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</si>
  <si>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</si>
  <si>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</si>
  <si>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</si>
  <si>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</si>
  <si>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</si>
  <si>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</si>
  <si>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</si>
  <si>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</si>
  <si>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</si>
  <si>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</si>
  <si>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</si>
  <si>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</si>
  <si>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</si>
  <si>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</si>
  <si>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</si>
  <si>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</si>
  <si>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</si>
  <si>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</si>
  <si>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</si>
  <si>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</si>
  <si>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</si>
  <si>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</si>
  <si>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</si>
  <si>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</si>
  <si>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</si>
  <si>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</si>
  <si>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</si>
  <si>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</si>
  <si>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</si>
  <si>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</si>
  <si>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</si>
  <si>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</si>
  <si>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</si>
  <si>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</si>
  <si>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</si>
  <si>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</si>
  <si>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</si>
  <si>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</si>
  <si>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</si>
  <si>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</si>
  <si>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</si>
  <si>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</si>
  <si>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</si>
  <si>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</si>
  <si>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</si>
  <si>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</si>
  <si>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</si>
  <si>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</si>
  <si>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</si>
  <si>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</si>
  <si>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</si>
  <si>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</si>
  <si>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</si>
  <si>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</si>
  <si>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</si>
  <si>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</si>
  <si>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</si>
  <si>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</si>
  <si>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</si>
  <si>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</si>
  <si>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</si>
  <si>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</si>
  <si>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</si>
  <si>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</si>
  <si>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</si>
  <si>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</si>
  <si>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</si>
  <si>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</si>
  <si>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</si>
  <si>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</si>
  <si>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</si>
  <si>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</si>
  <si>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</si>
  <si>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</si>
  <si>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</si>
  <si>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</si>
  <si>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</si>
  <si>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</si>
  <si>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</si>
  <si>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</si>
  <si>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</si>
  <si>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</si>
  <si>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</si>
  <si>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</si>
  <si>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</si>
  <si>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</si>
  <si>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</si>
  <si>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</si>
  <si>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</si>
  <si>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</si>
  <si>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</si>
  <si>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</si>
  <si>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</si>
  <si>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</si>
  <si>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</si>
  <si>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</si>
  <si>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</si>
  <si>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</si>
  <si>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</si>
  <si>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</si>
  <si>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</si>
  <si>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</si>
  <si>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</si>
  <si>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</si>
  <si>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</si>
  <si>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</si>
  <si>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</si>
  <si>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</si>
  <si>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</si>
  <si>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</si>
  <si>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</si>
  <si>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</si>
  <si>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</si>
  <si>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</si>
  <si>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</si>
  <si>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</si>
  <si>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</si>
  <si>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</si>
  <si>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</si>
  <si>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</si>
  <si>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</si>
  <si>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</si>
  <si>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</si>
  <si>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</si>
  <si>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</si>
  <si>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</si>
  <si>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</si>
  <si>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</si>
  <si>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</si>
  <si>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</si>
  <si>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</si>
  <si>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</si>
  <si>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</si>
  <si>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</si>
  <si>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</si>
  <si>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</si>
  <si>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</si>
  <si>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</si>
  <si>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</si>
  <si>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</si>
  <si>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</si>
  <si>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</si>
  <si>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</si>
  <si>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</si>
  <si>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</si>
  <si>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</si>
  <si>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</si>
  <si>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</si>
  <si>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</si>
  <si>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</si>
  <si>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</si>
  <si>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</si>
  <si>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</si>
  <si>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</si>
  <si>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</si>
  <si>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</si>
  <si>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</si>
  <si>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</si>
  <si>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</si>
  <si>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</si>
  <si>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</si>
  <si>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</si>
  <si>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</si>
  <si>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</si>
  <si>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</si>
  <si>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</si>
  <si>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</si>
  <si>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</si>
  <si>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</si>
  <si>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</si>
  <si>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</si>
  <si>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</si>
  <si>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</si>
  <si>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</si>
  <si>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</si>
  <si>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</si>
  <si>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</si>
  <si>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</si>
  <si>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</si>
  <si>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</si>
  <si>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</si>
  <si>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</si>
  <si>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</si>
  <si>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</si>
  <si>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</si>
  <si>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</si>
  <si>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</si>
  <si>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</si>
  <si>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</si>
  <si>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</si>
  <si>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</si>
  <si>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</si>
  <si>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</si>
  <si>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</si>
  <si>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</si>
  <si>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</si>
  <si>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</si>
  <si>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</si>
  <si>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</si>
  <si>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</si>
  <si>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</si>
  <si>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</si>
  <si>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</si>
  <si>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</si>
  <si>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</si>
  <si>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</si>
  <si>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</si>
  <si>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</si>
  <si>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</si>
  <si>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</si>
  <si>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</si>
  <si>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</si>
  <si>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</si>
  <si>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</si>
  <si>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</si>
  <si>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</si>
  <si>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</si>
  <si>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</si>
  <si>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</si>
  <si>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</si>
  <si>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</si>
  <si>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</si>
  <si>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</si>
  <si>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</si>
  <si>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</si>
  <si>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</si>
  <si>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</si>
  <si>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</si>
  <si>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</si>
  <si>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</si>
  <si>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</si>
  <si>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</si>
  <si>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</si>
  <si>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</si>
  <si>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</si>
  <si>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</si>
  <si>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</si>
  <si>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</si>
  <si>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</si>
  <si>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</si>
  <si>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</si>
  <si>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</si>
  <si>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</si>
  <si>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</si>
  <si>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</si>
  <si>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</si>
  <si>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</si>
  <si>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</si>
  <si>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</si>
  <si>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</si>
  <si>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</si>
  <si>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</si>
  <si>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</si>
  <si>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</si>
  <si>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</si>
  <si>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</si>
  <si>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</si>
  <si>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</si>
  <si>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</si>
  <si>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</si>
  <si>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</si>
  <si>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</si>
  <si>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</si>
  <si>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</si>
  <si>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</si>
  <si>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</si>
  <si>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</si>
  <si>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</si>
  <si>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</si>
  <si>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</si>
  <si>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</si>
  <si>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</si>
  <si>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</si>
  <si>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</si>
  <si>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</si>
  <si>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</si>
  <si>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</si>
  <si>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</si>
  <si>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</si>
  <si>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</si>
  <si>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</si>
  <si>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</si>
  <si>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</si>
  <si>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</si>
  <si>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</si>
  <si>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</si>
  <si>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</si>
  <si>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</si>
  <si>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</si>
  <si>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</si>
  <si>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</si>
  <si>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</si>
  <si>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</si>
  <si>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</si>
  <si>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</si>
  <si>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</si>
  <si>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</si>
  <si>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</si>
  <si>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</si>
  <si>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</si>
  <si>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</si>
  <si>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</si>
  <si>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</si>
  <si>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</si>
  <si>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</si>
  <si>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</si>
  <si>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</si>
  <si>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</si>
  <si>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</si>
  <si>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</si>
  <si>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</si>
  <si>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</si>
  <si>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</si>
  <si>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</si>
  <si>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</si>
  <si>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</si>
  <si>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</si>
  <si>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</si>
  <si>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</si>
  <si>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</si>
  <si>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</si>
  <si>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</si>
  <si>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</si>
  <si>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</si>
  <si>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</si>
  <si>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</si>
  <si>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</si>
  <si>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</si>
  <si>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</si>
  <si>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</si>
  <si>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</si>
  <si>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</si>
  <si>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</si>
  <si>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</si>
  <si>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</si>
  <si>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</si>
  <si>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</si>
  <si>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</si>
  <si>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</si>
  <si>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</si>
  <si>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</si>
  <si>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</si>
  <si>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</si>
  <si>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</si>
  <si>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</si>
  <si>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</si>
  <si>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</si>
  <si>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</si>
  <si>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</si>
  <si>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</si>
  <si>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</si>
  <si>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</si>
  <si>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</si>
  <si>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</si>
  <si>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</si>
  <si>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</si>
  <si>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</si>
  <si>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</si>
  <si>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</si>
  <si>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</si>
  <si>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</si>
  <si>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</si>
  <si>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</si>
  <si>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</si>
  <si>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</si>
  <si>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</si>
  <si>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</si>
  <si>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</si>
  <si>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</si>
  <si>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</si>
  <si>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</si>
  <si>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</si>
  <si>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</si>
  <si>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</si>
  <si>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</si>
  <si>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</si>
  <si>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</si>
  <si>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</si>
  <si>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</si>
  <si>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</si>
  <si>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</si>
  <si>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</si>
  <si>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</si>
  <si>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</si>
  <si>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</si>
  <si>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</si>
  <si>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</si>
  <si>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</si>
  <si>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</si>
  <si>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</si>
  <si>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</si>
  <si>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</si>
  <si>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</si>
  <si>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</si>
  <si>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</si>
  <si>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</si>
  <si>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</si>
  <si>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</si>
  <si>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</si>
  <si>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</si>
  <si>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</si>
  <si>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</si>
  <si>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</si>
  <si>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</si>
  <si>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</si>
  <si>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</si>
  <si>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</si>
  <si>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</si>
  <si>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</si>
  <si>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</si>
  <si>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</si>
  <si>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</si>
  <si>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</si>
  <si>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</si>
  <si>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</si>
  <si>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</si>
  <si>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</si>
  <si>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</si>
  <si>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</si>
  <si>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</si>
  <si>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</si>
  <si>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</si>
  <si>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</si>
  <si>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</si>
  <si>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</si>
  <si>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</si>
  <si>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</si>
  <si>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</si>
  <si>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</si>
  <si>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</si>
  <si>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</si>
  <si>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</si>
  <si>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</si>
  <si>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</si>
  <si>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</si>
  <si>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</si>
  <si>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</si>
  <si>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</si>
  <si>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</si>
  <si>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</si>
  <si>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</si>
  <si>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</si>
  <si>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</si>
  <si>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</si>
  <si>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</si>
  <si>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</si>
  <si>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</si>
  <si>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</si>
  <si>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</si>
  <si>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</si>
  <si>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</si>
  <si>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</si>
  <si>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</si>
  <si>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</si>
  <si>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</si>
  <si>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</si>
  <si>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</si>
  <si>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</si>
  <si>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</si>
  <si>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</si>
  <si>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</si>
  <si>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</si>
  <si>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</si>
  <si>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</si>
  <si>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</si>
  <si>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</si>
  <si>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</si>
  <si>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</si>
  <si>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</si>
  <si>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</si>
  <si>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</si>
  <si>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</si>
  <si>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</si>
  <si>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</si>
  <si>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</si>
  <si>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</si>
  <si>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</si>
  <si>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</si>
  <si>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</si>
  <si>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</si>
  <si>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</si>
  <si>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</si>
  <si>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</si>
  <si>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</si>
  <si>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</si>
  <si>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</si>
  <si>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</si>
  <si>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</si>
  <si>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</si>
  <si>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</si>
  <si>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</si>
  <si>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</si>
  <si>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</si>
  <si>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</si>
  <si>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</si>
  <si>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</si>
  <si>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</si>
  <si>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</si>
  <si>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</si>
  <si>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</si>
  <si>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</si>
  <si>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</si>
  <si>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</si>
  <si>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</si>
  <si>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</si>
  <si>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</si>
  <si>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</si>
  <si>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</si>
  <si>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</si>
  <si>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</si>
  <si>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</si>
  <si>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</si>
  <si>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</si>
  <si>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</si>
  <si>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</si>
  <si>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</si>
  <si>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</si>
  <si>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</si>
  <si>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</si>
  <si>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</si>
  <si>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</si>
  <si>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</si>
  <si>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</si>
  <si>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</si>
  <si>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</si>
  <si>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</si>
  <si>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</si>
  <si>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</si>
  <si>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</si>
  <si>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</si>
  <si>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</si>
  <si>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</si>
  <si>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</si>
  <si>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</si>
  <si>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</si>
  <si>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</si>
  <si>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</si>
  <si>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</si>
  <si>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</si>
  <si>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</si>
  <si>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</si>
  <si>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</si>
  <si>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</si>
  <si>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</si>
  <si>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</si>
  <si>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</si>
  <si>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</si>
  <si>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</si>
  <si>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</si>
  <si>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</si>
  <si>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</si>
  <si>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</si>
  <si>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</si>
  <si>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</si>
  <si>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</si>
  <si>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</si>
  <si>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</si>
  <si>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</si>
  <si>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</si>
  <si>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</si>
  <si>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</si>
  <si>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</si>
  <si>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</si>
  <si>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</si>
  <si>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</si>
  <si>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</si>
  <si>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</si>
  <si>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</si>
  <si>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</si>
  <si>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</si>
  <si>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</si>
  <si>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</si>
  <si>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</si>
  <si>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</si>
  <si>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</si>
  <si>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</si>
  <si>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</si>
  <si>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</si>
  <si>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</si>
  <si>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</si>
  <si>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</si>
  <si>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</si>
  <si>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</si>
  <si>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</si>
  <si>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</si>
  <si>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</si>
  <si>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</si>
  <si>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</si>
  <si>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</si>
  <si>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</si>
  <si>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</si>
  <si>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</si>
  <si>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</si>
  <si>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</si>
  <si>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</si>
  <si>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</si>
  <si>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</si>
  <si>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</si>
  <si>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</si>
  <si>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</si>
  <si>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</si>
  <si>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</si>
  <si>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</si>
  <si>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</si>
  <si>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</si>
  <si>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</si>
  <si>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</si>
  <si>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</si>
  <si>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</si>
  <si>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</si>
  <si>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</si>
  <si>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</si>
  <si>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</si>
  <si>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</si>
  <si>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</si>
  <si>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</si>
  <si>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</si>
  <si>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</si>
  <si>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</si>
  <si>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</si>
  <si>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</si>
  <si>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</si>
  <si>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</si>
  <si>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</si>
  <si>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</si>
  <si>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</si>
  <si>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</si>
  <si>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</si>
  <si>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</si>
  <si>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</si>
  <si>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</si>
  <si>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</si>
  <si>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</si>
  <si>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</si>
  <si>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</si>
  <si>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</si>
  <si>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</si>
  <si>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</si>
  <si>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</si>
  <si>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</si>
  <si>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</si>
  <si>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</si>
  <si>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</si>
  <si>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</si>
  <si>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</si>
  <si>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</si>
  <si>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</si>
  <si>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</si>
  <si>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</si>
  <si>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</si>
  <si>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</si>
  <si>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</si>
  <si>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</si>
  <si>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</si>
  <si>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</si>
  <si>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</si>
  <si>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</si>
  <si>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</si>
  <si>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</si>
  <si>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</si>
  <si>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</si>
  <si>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</si>
  <si>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</si>
  <si>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</si>
  <si>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</si>
  <si>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</si>
  <si>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</si>
  <si>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</si>
  <si>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</si>
  <si>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</si>
  <si>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</si>
  <si>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</si>
  <si>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</si>
  <si>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</si>
  <si>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</si>
  <si>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</si>
  <si>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</si>
  <si>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</si>
  <si>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</si>
  <si>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</si>
  <si>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</si>
  <si>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</si>
  <si>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</si>
  <si>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</si>
  <si>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</si>
  <si>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</si>
  <si>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</si>
  <si>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</si>
  <si>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</si>
  <si>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</si>
  <si>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</si>
  <si>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</si>
  <si>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</si>
  <si>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</si>
  <si>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</si>
  <si>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</si>
  <si>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</si>
  <si>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</si>
  <si>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</si>
  <si>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</si>
  <si>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</si>
  <si>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</si>
  <si>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</si>
  <si>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</si>
  <si>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</si>
  <si>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</si>
  <si>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</si>
  <si>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</si>
  <si>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</si>
  <si>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</si>
  <si>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</si>
  <si>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</si>
  <si>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</si>
  <si>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</si>
  <si>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</si>
  <si>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</si>
  <si>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</si>
  <si>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</si>
  <si>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</si>
  <si>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</si>
  <si>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</si>
  <si>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</si>
  <si>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</si>
  <si>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</si>
  <si>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</si>
  <si>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</si>
  <si>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</si>
  <si>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</si>
  <si>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</si>
  <si>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</si>
  <si>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</si>
  <si>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</si>
  <si>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</si>
  <si>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</si>
  <si>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</si>
  <si>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</si>
  <si>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</si>
  <si>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</si>
  <si>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</si>
  <si>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</si>
  <si>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</si>
  <si>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</si>
  <si>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</si>
  <si>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</si>
  <si>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</si>
  <si>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</si>
  <si>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</si>
  <si>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</si>
  <si>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</si>
  <si>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</si>
  <si>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</si>
  <si>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</si>
  <si>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</si>
  <si>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</si>
  <si>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</si>
  <si>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</si>
  <si>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</si>
  <si>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</si>
  <si>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</si>
  <si>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</si>
  <si>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</si>
  <si>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</si>
  <si>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</si>
  <si>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</si>
  <si>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</si>
  <si>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</si>
  <si>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</si>
  <si>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</si>
  <si>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</si>
  <si>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</si>
  <si>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</si>
  <si>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</si>
  <si>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</si>
  <si>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</si>
  <si>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</si>
  <si>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</si>
  <si>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</si>
  <si>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</si>
  <si>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</si>
  <si>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</si>
  <si>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</si>
  <si>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</si>
  <si>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</si>
  <si>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</si>
  <si>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</si>
  <si>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</si>
  <si>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</si>
  <si>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</si>
  <si>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</si>
  <si>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</si>
  <si>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</si>
  <si>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</si>
  <si>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</si>
  <si>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</si>
  <si>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</si>
  <si>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</si>
  <si>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</si>
  <si>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</si>
  <si>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</si>
  <si>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</si>
  <si>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</si>
  <si>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</si>
  <si>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</si>
  <si>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</si>
  <si>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</si>
  <si>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</si>
  <si>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</si>
  <si>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</si>
  <si>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</si>
  <si>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</si>
  <si>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</si>
  <si>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</si>
  <si>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</si>
  <si>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</si>
  <si>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</si>
  <si>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</si>
  <si>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</si>
  <si>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</si>
  <si>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</si>
  <si>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</si>
  <si>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</si>
  <si>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</si>
  <si>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</si>
  <si>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</si>
  <si>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</si>
  <si>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</si>
  <si>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</si>
  <si>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</si>
  <si>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</si>
  <si>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</si>
  <si>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</si>
  <si>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</si>
  <si>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</si>
  <si>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</si>
  <si>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</si>
  <si>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</si>
  <si>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</si>
  <si>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</si>
  <si>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</si>
  <si>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</si>
  <si>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</si>
  <si>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</si>
  <si>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</si>
  <si>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</si>
  <si>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</si>
  <si>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</si>
  <si>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</si>
  <si>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</si>
  <si>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</si>
  <si>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</si>
  <si>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</si>
  <si>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</si>
  <si>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</si>
  <si>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</si>
  <si>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</si>
  <si>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</si>
  <si>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</si>
  <si>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</si>
  <si>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</si>
  <si>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</si>
  <si>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</si>
  <si>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</si>
  <si>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</si>
  <si>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</si>
  <si>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</si>
  <si>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</si>
  <si>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</si>
  <si>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</si>
  <si>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</si>
  <si>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</si>
  <si>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</si>
  <si>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</si>
  <si>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</si>
  <si>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</si>
  <si>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</si>
  <si>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</si>
  <si>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</si>
  <si>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</si>
  <si>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</si>
  <si>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</si>
  <si>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</si>
  <si>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</si>
  <si>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</si>
  <si>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</si>
  <si>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</si>
  <si>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</si>
  <si>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</si>
  <si>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</si>
  <si>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</si>
  <si>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</si>
  <si>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</si>
  <si>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</si>
  <si>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</si>
  <si>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</si>
  <si>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</si>
  <si>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</si>
  <si>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</si>
  <si>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</si>
  <si>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</si>
  <si>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</si>
  <si>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</si>
  <si>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</si>
  <si>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</si>
  <si>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</si>
  <si>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</si>
  <si>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</si>
  <si>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</si>
  <si>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</si>
  <si>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</si>
  <si>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</si>
  <si>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</si>
  <si>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</si>
  <si>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</si>
  <si>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</si>
  <si>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</si>
  <si>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</si>
  <si>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</si>
  <si>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</si>
  <si>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</si>
  <si>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</si>
  <si>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</si>
  <si>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</si>
  <si>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</si>
  <si>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</si>
  <si>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</si>
  <si>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</si>
  <si>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</si>
  <si>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</si>
  <si>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</si>
  <si>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</si>
  <si>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</si>
  <si>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</si>
  <si>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</si>
  <si>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</si>
  <si>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</si>
  <si>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</si>
  <si>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</si>
  <si>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</si>
  <si>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</si>
  <si>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</si>
  <si>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</si>
  <si>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</si>
  <si>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</si>
  <si>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</si>
  <si>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</si>
  <si>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</si>
  <si>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</si>
  <si>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</si>
  <si>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</si>
  <si>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</si>
  <si>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</si>
  <si>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</si>
  <si>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</si>
  <si>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</si>
  <si>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</si>
  <si>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</si>
  <si>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</si>
  <si>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</si>
  <si>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</si>
  <si>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</si>
  <si>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</si>
  <si>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</si>
  <si>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</si>
  <si>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</si>
  <si>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</si>
  <si>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</si>
  <si>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</si>
  <si>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</si>
  <si>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</si>
  <si>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</si>
  <si>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</si>
  <si>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</si>
  <si>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</si>
  <si>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</si>
  <si>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</si>
  <si>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</si>
  <si>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</si>
  <si>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</si>
  <si>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</si>
  <si>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</si>
  <si>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</si>
  <si>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</si>
  <si>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</si>
  <si>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</si>
  <si>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</si>
  <si>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</si>
  <si>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</si>
  <si>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</si>
  <si>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</si>
  <si>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</si>
  <si>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</si>
  <si>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</si>
  <si>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</si>
  <si>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</si>
  <si>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</si>
  <si>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</si>
  <si>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</si>
  <si>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</si>
  <si>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</si>
  <si>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</si>
  <si>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</si>
  <si>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</si>
  <si>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</si>
  <si>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</si>
  <si>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</si>
  <si>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</si>
  <si>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</si>
  <si>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</si>
  <si>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</si>
  <si>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</si>
  <si>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</si>
  <si>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</si>
  <si>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</si>
  <si>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</si>
  <si>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</si>
  <si>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</si>
  <si>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</si>
  <si>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</si>
  <si>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</si>
  <si>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</si>
  <si>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</si>
  <si>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</si>
  <si>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</si>
  <si>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</si>
  <si>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</si>
  <si>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</si>
  <si>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</si>
  <si>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</si>
  <si>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</si>
  <si>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</si>
  <si>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</si>
  <si>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</si>
  <si>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</si>
  <si>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</si>
  <si>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</si>
  <si>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</si>
  <si>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</si>
  <si>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</si>
  <si>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</si>
  <si>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</si>
  <si>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</si>
  <si>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</si>
  <si>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</si>
  <si>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</si>
  <si>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</si>
  <si>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</si>
  <si>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</si>
  <si>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</si>
  <si>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</si>
  <si>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</si>
  <si>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</si>
  <si>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</si>
  <si>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</si>
  <si>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</si>
  <si>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</si>
  <si>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</si>
  <si>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</si>
  <si>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</si>
  <si>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</si>
  <si>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</si>
  <si>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</si>
  <si>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</si>
  <si>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</si>
  <si>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</si>
  <si>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</si>
  <si>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</si>
  <si>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</si>
  <si>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</si>
  <si>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</si>
  <si>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</si>
  <si>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</si>
  <si>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</si>
  <si>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</si>
  <si>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</si>
  <si>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</si>
  <si>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</si>
  <si>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</si>
  <si>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</si>
  <si>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</si>
  <si>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</si>
  <si>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</si>
  <si>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</si>
  <si>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</si>
  <si>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</si>
  <si>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</si>
  <si>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</si>
  <si>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</si>
  <si>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</si>
  <si>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</si>
  <si>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</si>
  <si>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</si>
  <si>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</si>
  <si>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</si>
  <si>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</si>
  <si>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</si>
  <si>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</si>
  <si>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</si>
  <si>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</si>
  <si>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</si>
  <si>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</si>
  <si>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</si>
  <si>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</si>
  <si>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</si>
  <si>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</si>
  <si>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</si>
  <si>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</si>
  <si>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</si>
  <si>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</si>
  <si>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</si>
  <si>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</si>
  <si>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</si>
  <si>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</si>
  <si>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</si>
  <si>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</si>
  <si>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</si>
  <si>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</si>
  <si>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</si>
  <si>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</si>
  <si>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</si>
  <si>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</si>
  <si>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</si>
  <si>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</si>
  <si>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</si>
  <si>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</si>
  <si>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</si>
  <si>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</si>
  <si>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</si>
  <si>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</si>
  <si>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</si>
  <si>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</si>
  <si>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</si>
  <si>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</si>
  <si>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</si>
  <si>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</si>
  <si>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</si>
  <si>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</si>
  <si>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</si>
  <si>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</si>
  <si>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</si>
  <si>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</si>
  <si>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</si>
  <si>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</si>
  <si>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</si>
  <si>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</si>
  <si>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</si>
  <si>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</si>
  <si>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</si>
  <si>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</si>
  <si>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</si>
  <si>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</si>
  <si>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</si>
  <si>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</si>
  <si>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</si>
  <si>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</si>
  <si>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</si>
  <si>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</si>
  <si>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</si>
  <si>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</si>
  <si>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</si>
  <si>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</si>
  <si>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</si>
  <si>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</si>
  <si>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</si>
  <si>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</si>
  <si>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</si>
  <si>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</si>
  <si>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</si>
  <si>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</si>
  <si>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</si>
  <si>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</si>
  <si>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</si>
  <si>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</si>
  <si>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</si>
  <si>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</si>
  <si>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</si>
  <si>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</si>
  <si>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</si>
  <si>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</si>
  <si>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</si>
  <si>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</si>
  <si>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</si>
  <si>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</si>
  <si>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</si>
  <si>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</si>
  <si>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</si>
  <si>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</si>
  <si>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</si>
  <si>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</si>
  <si>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</si>
  <si>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</si>
  <si>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</si>
  <si>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</si>
  <si>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</si>
  <si>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</si>
  <si>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</si>
  <si>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</si>
  <si>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</si>
  <si>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</si>
  <si>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</si>
  <si>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</si>
  <si>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</si>
  <si>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</si>
  <si>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</si>
  <si>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</si>
  <si>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</si>
  <si>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</si>
  <si>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</si>
  <si>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</si>
  <si>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</si>
  <si>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</si>
  <si>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</si>
  <si>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</si>
  <si>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</si>
  <si>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</si>
  <si>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</si>
  <si>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</si>
  <si>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</si>
  <si>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</si>
  <si>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</si>
  <si>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</si>
  <si>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</si>
  <si>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</si>
  <si>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</si>
  <si>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</si>
  <si>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</si>
  <si>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</si>
  <si>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</si>
  <si>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</si>
  <si>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</si>
  <si>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</si>
  <si>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</si>
  <si>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</si>
  <si>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</si>
  <si>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</si>
  <si>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</si>
  <si>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</si>
  <si>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</si>
  <si>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</si>
  <si>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</si>
  <si>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</si>
  <si>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</si>
  <si>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</si>
  <si>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</si>
  <si>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</si>
  <si>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</si>
  <si>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</si>
  <si>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</si>
  <si>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</si>
  <si>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</si>
  <si>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</si>
  <si>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</si>
  <si>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</si>
  <si>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</si>
  <si>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</si>
  <si>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</si>
  <si>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</si>
  <si>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</si>
  <si>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</si>
  <si>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</si>
  <si>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</si>
  <si>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</si>
  <si>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</si>
  <si>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</si>
  <si>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</si>
  <si>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</si>
  <si>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</si>
  <si>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</si>
  <si>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</si>
  <si>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</si>
  <si>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</si>
  <si>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</si>
  <si>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</si>
  <si>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</si>
  <si>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</si>
  <si>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</si>
  <si>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</si>
  <si>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</si>
  <si>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</si>
  <si>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</si>
  <si>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</si>
  <si>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</si>
  <si>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</si>
  <si>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</si>
  <si>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</si>
  <si>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</si>
  <si>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</si>
  <si>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</si>
  <si>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</si>
  <si>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</si>
  <si>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</si>
  <si>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</si>
  <si>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</si>
  <si>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</si>
  <si>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</si>
  <si>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</si>
  <si>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</si>
  <si>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</si>
  <si>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</si>
  <si>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</si>
  <si>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</si>
  <si>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</si>
  <si>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</si>
  <si>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</si>
  <si>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</si>
  <si>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</si>
  <si>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</si>
  <si>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</si>
  <si>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</si>
  <si>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</si>
  <si>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</si>
  <si>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</si>
  <si>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</si>
  <si>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</si>
  <si>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</si>
  <si>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</si>
  <si>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</si>
  <si>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</si>
  <si>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</si>
  <si>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</si>
  <si>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</si>
  <si>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</si>
  <si>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</si>
  <si>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</si>
  <si>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</si>
  <si>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</si>
  <si>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</si>
  <si>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</si>
  <si>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</si>
  <si>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</si>
  <si>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</si>
  <si>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</si>
  <si>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</si>
  <si>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</si>
  <si>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</si>
  <si>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</si>
  <si>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</si>
  <si>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</si>
  <si>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</si>
  <si>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</si>
  <si>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</si>
  <si>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</si>
  <si>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</si>
  <si>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</si>
  <si>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</si>
  <si>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</si>
  <si>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</si>
  <si>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</si>
  <si>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</si>
  <si>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</si>
  <si>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</si>
  <si>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</si>
  <si>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</si>
  <si>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</si>
  <si>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</si>
  <si>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</si>
  <si>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</si>
  <si>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</si>
  <si>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</si>
  <si>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</si>
  <si>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</si>
  <si>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</si>
  <si>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</si>
  <si>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</si>
  <si>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</si>
  <si>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</si>
  <si>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</si>
  <si>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</si>
  <si>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</si>
  <si>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</si>
  <si>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</si>
  <si>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</si>
  <si>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</si>
  <si>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</si>
  <si>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</si>
  <si>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</si>
  <si>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</si>
  <si>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</si>
  <si>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</si>
  <si>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</si>
  <si>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</si>
  <si>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</si>
  <si>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</si>
  <si>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</si>
  <si>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</si>
  <si>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</si>
  <si>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</si>
  <si>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</si>
  <si>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</si>
  <si>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</si>
  <si>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</si>
  <si>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</si>
  <si>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</si>
  <si>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</si>
  <si>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</si>
  <si>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</si>
  <si>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</si>
  <si>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</si>
  <si>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</si>
  <si>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</si>
  <si>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</si>
  <si>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</si>
  <si>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</si>
  <si>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</si>
  <si>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</si>
  <si>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</si>
  <si>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</si>
  <si>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</si>
  <si>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</si>
  <si>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</si>
  <si>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</si>
  <si>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</si>
  <si>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</si>
  <si>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</si>
  <si>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</si>
  <si>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</si>
  <si>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</si>
  <si>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</si>
  <si>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</si>
  <si>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</si>
  <si>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</si>
  <si>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</si>
  <si>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</si>
  <si>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</si>
  <si>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</si>
  <si>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</si>
  <si>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</si>
  <si>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</si>
  <si>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</si>
  <si>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</si>
  <si>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</si>
  <si>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</si>
  <si>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</si>
  <si>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</si>
  <si>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</si>
  <si>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</si>
  <si>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</si>
  <si>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</si>
  <si>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</si>
  <si>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</si>
  <si>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</si>
  <si>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</si>
  <si>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</si>
  <si>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</si>
  <si>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</si>
  <si>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</si>
  <si>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</si>
  <si>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</si>
  <si>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</si>
  <si>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</si>
  <si>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</si>
  <si>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</si>
  <si>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</si>
  <si>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</si>
  <si>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</si>
  <si>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</si>
  <si>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</si>
  <si>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</si>
  <si>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</si>
  <si>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</si>
  <si>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</si>
  <si>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</si>
  <si>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</si>
  <si>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</si>
  <si>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</si>
  <si>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</si>
  <si>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</si>
  <si>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</si>
  <si>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</si>
  <si>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</si>
  <si>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</si>
  <si>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</si>
  <si>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</si>
  <si>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</si>
  <si>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</si>
  <si>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</si>
  <si>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</si>
  <si>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</si>
  <si>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</si>
  <si>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</si>
  <si>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</si>
  <si>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</si>
  <si>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</si>
  <si>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</si>
  <si>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</si>
  <si>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</si>
  <si>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</si>
  <si>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</si>
  <si>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</si>
  <si>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</si>
  <si>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</si>
  <si>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</si>
  <si>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</si>
  <si>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</si>
  <si>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</si>
  <si>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</si>
  <si>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</si>
  <si>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</si>
  <si>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</si>
  <si>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</si>
  <si>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</si>
  <si>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</si>
  <si>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</si>
  <si>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</si>
  <si>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</si>
  <si>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</si>
  <si>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</si>
  <si>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</si>
  <si>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</si>
  <si>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</si>
  <si>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</si>
  <si>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</si>
  <si>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</si>
  <si>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</si>
  <si>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</si>
  <si>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</si>
  <si>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</si>
  <si>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</si>
  <si>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</si>
  <si>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</si>
  <si>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</si>
  <si>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</si>
  <si>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</si>
  <si>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</si>
  <si>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</si>
  <si>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</si>
  <si>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</si>
  <si>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</si>
  <si>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</si>
  <si>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</si>
  <si>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</si>
  <si>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</si>
  <si>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</si>
  <si>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</si>
  <si>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</si>
  <si>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</si>
  <si>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</si>
  <si>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</si>
  <si>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</si>
  <si>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</si>
  <si>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</si>
  <si>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</si>
  <si>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</si>
  <si>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</si>
  <si>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</si>
  <si>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</si>
  <si>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</si>
  <si>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</si>
  <si>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</si>
  <si>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</si>
  <si>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</si>
  <si>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</si>
  <si>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</si>
  <si>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</si>
  <si>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</si>
  <si>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</si>
  <si>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</si>
  <si>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</si>
  <si>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</si>
  <si>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</si>
  <si>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</si>
  <si>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</si>
  <si>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</si>
  <si>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</si>
  <si>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</si>
  <si>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</si>
  <si>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</si>
  <si>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</si>
  <si>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</si>
  <si>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</si>
  <si>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</si>
  <si>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</si>
  <si>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</si>
  <si>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</si>
  <si>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</si>
  <si>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</si>
  <si>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</si>
  <si>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</si>
  <si>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</si>
  <si>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</si>
  <si>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</si>
  <si>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</si>
  <si>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</si>
  <si>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</si>
  <si>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</si>
  <si>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</si>
  <si>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</si>
  <si>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</si>
  <si>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</si>
  <si>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</si>
  <si>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</si>
  <si>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</si>
  <si>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</si>
  <si>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</si>
  <si>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</si>
  <si>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</si>
  <si>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</si>
  <si>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</si>
  <si>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</si>
  <si>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</si>
  <si>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</si>
  <si>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</si>
  <si>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</si>
  <si>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</si>
  <si>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</si>
  <si>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</si>
  <si>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</si>
  <si>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</si>
  <si>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</si>
  <si>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</si>
  <si>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</si>
  <si>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</si>
  <si>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</si>
  <si>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</si>
  <si>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</si>
  <si>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</si>
  <si>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</si>
  <si>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</si>
  <si>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</si>
  <si>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</si>
  <si>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</si>
  <si>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</si>
  <si>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</si>
  <si>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</si>
  <si>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</si>
  <si>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</si>
  <si>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</si>
  <si>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</si>
  <si>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</si>
  <si>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</si>
  <si>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</si>
  <si>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</si>
  <si>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</si>
  <si>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</si>
  <si>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</si>
  <si>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</si>
  <si>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</si>
  <si>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</si>
  <si>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</si>
  <si>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</si>
  <si>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</si>
  <si>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</si>
  <si>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</si>
  <si>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</si>
  <si>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</si>
  <si>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</si>
  <si>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</si>
  <si>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</si>
  <si>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</si>
  <si>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</si>
  <si>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</si>
  <si>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</si>
  <si>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</si>
  <si>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</si>
  <si>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</si>
  <si>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</si>
  <si>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</si>
  <si>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</si>
  <si>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</si>
  <si>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</si>
  <si>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</si>
  <si>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</si>
  <si>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</si>
  <si>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</si>
  <si>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</si>
  <si>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</si>
  <si>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</si>
  <si>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</si>
  <si>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</si>
  <si>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</si>
  <si>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</si>
  <si>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</si>
  <si>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</si>
  <si>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</si>
  <si>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</si>
  <si>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</si>
  <si>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</si>
  <si>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</si>
  <si>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</si>
  <si>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</si>
  <si>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</si>
  <si>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</si>
  <si>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</si>
  <si>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</si>
  <si>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</si>
  <si>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</si>
  <si>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</si>
  <si>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</si>
  <si>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</si>
  <si>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</si>
  <si>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</si>
  <si>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</si>
  <si>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</si>
  <si>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</si>
  <si>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</si>
  <si>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</si>
  <si>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</si>
  <si>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</si>
  <si>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</si>
  <si>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</si>
  <si>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</si>
  <si>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</si>
  <si>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</si>
  <si>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</si>
  <si>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</si>
  <si>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</si>
  <si>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</si>
  <si>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</si>
  <si>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</si>
  <si>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</si>
  <si>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</si>
  <si>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</si>
  <si>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</si>
  <si>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</si>
  <si>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</si>
  <si>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</si>
  <si>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</si>
  <si>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</si>
  <si>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</si>
  <si>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</si>
  <si>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</si>
  <si>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</si>
  <si>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</si>
  <si>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</si>
  <si>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</si>
  <si>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</si>
  <si>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</si>
  <si>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</si>
  <si>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</si>
  <si>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</si>
  <si>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</si>
  <si>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</si>
  <si>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</si>
  <si>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</si>
  <si>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</si>
  <si>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</si>
  <si>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</si>
  <si>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</si>
  <si>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</si>
  <si>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</si>
  <si>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</si>
  <si>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</si>
  <si>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</si>
  <si>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</si>
  <si>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</si>
  <si>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</si>
  <si>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</si>
  <si>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</si>
  <si>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</si>
  <si>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</si>
  <si>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</si>
  <si>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</si>
  <si>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</si>
  <si>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</si>
  <si>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</si>
  <si>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</si>
  <si>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</si>
  <si>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</si>
  <si>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</si>
  <si>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</si>
  <si>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</si>
  <si>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</si>
  <si>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</si>
  <si>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</si>
  <si>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</si>
  <si>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</si>
  <si>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</si>
  <si>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</si>
  <si>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</si>
  <si>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</si>
  <si>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</si>
  <si>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</si>
  <si>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</si>
  <si>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</si>
  <si>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</si>
  <si>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</si>
  <si>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</si>
  <si>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</si>
  <si>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</si>
  <si>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</si>
  <si>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</si>
  <si>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</si>
  <si>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</si>
  <si>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</si>
  <si>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</si>
  <si>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</si>
  <si>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</si>
  <si>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</si>
  <si>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</si>
  <si>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</si>
  <si>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</si>
  <si>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</si>
  <si>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</si>
  <si>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</si>
  <si>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</si>
  <si>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</si>
  <si>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</si>
  <si>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</si>
  <si>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</si>
  <si>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</si>
  <si>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</si>
  <si>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</si>
  <si>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</si>
  <si>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</si>
  <si>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</si>
  <si>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</si>
  <si>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</si>
  <si>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</si>
  <si>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</si>
  <si>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</si>
  <si>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</si>
  <si>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</si>
  <si>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</si>
  <si>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</si>
  <si>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</si>
  <si>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</si>
  <si>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</si>
  <si>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</si>
  <si>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</si>
  <si>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</si>
  <si>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</si>
  <si>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</si>
  <si>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</si>
  <si>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</si>
  <si>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</si>
  <si>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</si>
  <si>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</si>
  <si>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</si>
  <si>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</si>
  <si>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</si>
  <si>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</si>
  <si>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</si>
  <si>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</si>
  <si>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</si>
  <si>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</si>
  <si>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</si>
  <si>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</si>
  <si>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</si>
  <si>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</si>
  <si>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</si>
  <si>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</si>
  <si>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</si>
  <si>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</si>
  <si>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</si>
  <si>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</si>
  <si>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</si>
  <si>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</si>
  <si>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</si>
  <si>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</si>
  <si>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</si>
  <si>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</si>
  <si>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</si>
  <si>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</si>
  <si>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</si>
  <si>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</si>
  <si>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</si>
  <si>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</si>
  <si>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</si>
  <si>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</si>
  <si>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</si>
  <si>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</si>
  <si>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</si>
  <si>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</si>
  <si>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</si>
  <si>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</si>
  <si>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</si>
  <si>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</si>
  <si>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</si>
  <si>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</si>
  <si>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</si>
  <si>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</si>
  <si>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</si>
  <si>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</si>
  <si>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</si>
  <si>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</si>
  <si>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</si>
  <si>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</si>
  <si>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</si>
  <si>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</si>
  <si>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</si>
  <si>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</si>
  <si>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</si>
  <si>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</si>
  <si>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</si>
  <si>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</si>
  <si>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</si>
  <si>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</si>
  <si>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</si>
  <si>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</si>
  <si>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</si>
  <si>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</si>
  <si>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</si>
  <si>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</si>
  <si>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</si>
  <si>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</si>
  <si>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</si>
  <si>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</si>
  <si>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</si>
  <si>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</si>
  <si>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</si>
  <si>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</si>
  <si>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</si>
  <si>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</si>
  <si>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</si>
  <si>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</si>
  <si>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</si>
  <si>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</si>
  <si>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</si>
  <si>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</si>
  <si>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</si>
  <si>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</si>
  <si>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</si>
  <si>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</si>
  <si>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</si>
  <si>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</si>
  <si>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</si>
  <si>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</si>
  <si>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</si>
  <si>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</si>
  <si>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</si>
  <si>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</si>
  <si>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</si>
  <si>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</si>
  <si>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</si>
  <si>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</si>
  <si>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</si>
  <si>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</si>
  <si>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</si>
  <si>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</si>
  <si>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</si>
  <si>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</si>
  <si>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</si>
  <si>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</si>
  <si>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</si>
  <si>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</si>
  <si>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</si>
  <si>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</si>
  <si>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</si>
  <si>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</si>
  <si>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</si>
  <si>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</si>
  <si>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</si>
  <si>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</si>
  <si>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</si>
  <si>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</si>
  <si>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</si>
  <si>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</si>
  <si>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</si>
  <si>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</si>
  <si>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</si>
  <si>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</si>
  <si>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</si>
  <si>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</si>
  <si>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</si>
  <si>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</si>
  <si>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</si>
  <si>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</si>
  <si>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</si>
  <si>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</si>
  <si>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</si>
  <si>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</si>
  <si>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</si>
  <si>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</si>
  <si>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</si>
  <si>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</si>
  <si>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</si>
  <si>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</si>
  <si>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</si>
  <si>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</si>
  <si>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</si>
  <si>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</si>
  <si>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</si>
  <si>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</si>
  <si>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</si>
  <si>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</si>
  <si>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</si>
  <si>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</si>
  <si>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</si>
  <si>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</si>
  <si>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</si>
  <si>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</si>
  <si>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</si>
  <si>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</si>
  <si>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</si>
  <si>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</si>
  <si>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</si>
  <si>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</si>
  <si>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</si>
  <si>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</si>
  <si>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</si>
  <si>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</si>
  <si>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</si>
  <si>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</si>
  <si>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</si>
  <si>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</si>
  <si>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</si>
  <si>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</si>
  <si>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</si>
  <si>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</si>
  <si>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</si>
  <si>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</si>
  <si>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</si>
  <si>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</si>
  <si>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</si>
  <si>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</si>
  <si>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</si>
  <si>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</si>
  <si>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</si>
  <si>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</si>
  <si>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</si>
  <si>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</si>
  <si>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</si>
  <si>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</si>
  <si>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</si>
  <si>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</si>
  <si>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</si>
  <si>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</si>
  <si>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</si>
  <si>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</si>
  <si>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</si>
  <si>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</si>
  <si>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</si>
  <si>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</si>
  <si>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</si>
  <si>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</si>
  <si>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</si>
  <si>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</si>
  <si>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</si>
  <si>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</si>
  <si>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</si>
  <si>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</si>
  <si>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</si>
  <si>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</si>
  <si>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</si>
  <si>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</si>
  <si>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</si>
  <si>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</si>
  <si>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</si>
  <si>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</si>
  <si>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</si>
  <si>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</si>
  <si>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</si>
  <si>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</si>
  <si>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</si>
  <si>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</si>
  <si>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</si>
  <si>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</si>
  <si>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</si>
  <si>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</si>
  <si>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</si>
  <si>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</si>
  <si>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</si>
  <si>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</si>
  <si>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</si>
  <si>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</si>
  <si>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</si>
  <si>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</si>
  <si>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</si>
  <si>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</si>
  <si>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</si>
  <si>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</si>
  <si>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</si>
  <si>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</si>
  <si>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</si>
  <si>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</si>
  <si>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</si>
  <si>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</si>
  <si>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</si>
  <si>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</si>
  <si>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</si>
  <si>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</si>
  <si>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</si>
  <si>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</si>
  <si>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</si>
  <si>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</si>
  <si>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</si>
  <si>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</si>
  <si>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</si>
  <si>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</si>
  <si>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</si>
  <si>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</si>
  <si>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</si>
  <si>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</si>
  <si>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</si>
  <si>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</si>
  <si>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</si>
  <si>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</si>
  <si>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</si>
  <si>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</si>
  <si>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</si>
  <si>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</si>
  <si>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</si>
  <si>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</si>
  <si>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</si>
  <si>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</si>
  <si>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</si>
  <si>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</si>
  <si>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</si>
  <si>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</si>
  <si>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</si>
  <si>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</si>
  <si>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</si>
  <si>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</si>
  <si>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</si>
  <si>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</si>
  <si>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</si>
  <si>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</si>
  <si>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</si>
  <si>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</si>
  <si>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</si>
  <si>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</si>
  <si>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</si>
  <si>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</si>
  <si>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</si>
  <si>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</si>
  <si>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</si>
  <si>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</si>
  <si>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</si>
  <si>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</si>
  <si>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</si>
  <si>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</si>
  <si>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</si>
  <si>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</si>
  <si>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</si>
  <si>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</si>
  <si>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</si>
  <si>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</si>
  <si>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</si>
  <si>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</si>
  <si>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</si>
  <si>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</si>
  <si>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</si>
  <si>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</si>
  <si>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</si>
  <si>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</si>
  <si>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</si>
  <si>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</si>
  <si>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</si>
  <si>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</si>
  <si>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</si>
  <si>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</si>
  <si>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</si>
  <si>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</si>
  <si>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</si>
  <si>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</si>
  <si>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</si>
  <si>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</si>
  <si>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</si>
  <si>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</si>
  <si>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</si>
  <si>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</si>
  <si>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</si>
  <si>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</si>
  <si>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</si>
  <si>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</si>
  <si>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</si>
  <si>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</si>
  <si>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</si>
  <si>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</si>
  <si>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</si>
  <si>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</si>
  <si>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</si>
  <si>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</si>
  <si>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</si>
  <si>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</si>
  <si>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</si>
  <si>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</si>
  <si>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</si>
  <si>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</si>
  <si>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</si>
  <si>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</si>
  <si>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</si>
  <si>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</si>
  <si>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</si>
  <si>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</si>
  <si>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</si>
  <si>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</si>
  <si>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</si>
  <si>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</si>
  <si>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</si>
  <si>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</si>
  <si>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</si>
  <si>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</si>
  <si>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</si>
  <si>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</si>
  <si>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</si>
  <si>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</si>
  <si>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</si>
  <si>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</si>
  <si>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</si>
  <si>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</si>
  <si>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</si>
  <si>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</si>
  <si>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</si>
  <si>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</si>
  <si>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</si>
  <si>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</si>
  <si>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</si>
  <si>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</si>
  <si>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</si>
  <si>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</si>
  <si>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</si>
  <si>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</si>
  <si>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</si>
  <si>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</si>
  <si>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</si>
  <si>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</si>
  <si>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</si>
  <si>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</si>
  <si>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</si>
  <si>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</si>
  <si>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</si>
  <si>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</si>
  <si>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</si>
  <si>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</si>
  <si>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</si>
  <si>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</si>
  <si>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</si>
  <si>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</si>
  <si>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</si>
  <si>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</si>
  <si>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</si>
  <si>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</si>
  <si>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</si>
  <si>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</si>
  <si>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</si>
  <si>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</si>
  <si>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</si>
  <si>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</si>
  <si>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</si>
  <si>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</si>
  <si>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</si>
  <si>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</si>
  <si>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</si>
  <si>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</si>
  <si>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</si>
  <si>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</si>
  <si>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</si>
  <si>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</si>
  <si>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</si>
  <si>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</si>
  <si>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</si>
  <si>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</si>
  <si>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</si>
  <si>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</si>
  <si>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</si>
  <si>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</si>
  <si>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</si>
  <si>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</si>
  <si>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</si>
  <si>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</si>
  <si>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</si>
  <si>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</si>
  <si>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</si>
  <si>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</si>
  <si>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</si>
  <si>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</si>
  <si>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</si>
  <si>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</si>
  <si>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</si>
  <si>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</si>
  <si>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</si>
  <si>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</si>
  <si>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</si>
  <si>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</si>
  <si>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</si>
  <si>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</si>
  <si>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</si>
  <si>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</si>
  <si>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</si>
  <si>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</si>
  <si>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</si>
  <si>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</si>
  <si>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</si>
  <si>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</si>
  <si>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</si>
  <si>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</si>
  <si>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</si>
  <si>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</si>
  <si>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</si>
  <si>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</si>
  <si>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</si>
  <si>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</si>
  <si>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</si>
  <si>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</si>
  <si>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</si>
  <si>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</si>
  <si>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</si>
  <si>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</si>
  <si>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</si>
  <si>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</si>
  <si>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</si>
  <si>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</si>
  <si>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</si>
  <si>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</si>
  <si>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</si>
  <si>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</si>
  <si>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</si>
  <si>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</si>
  <si>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</si>
  <si>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</si>
  <si>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</si>
  <si>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</si>
  <si>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</si>
  <si>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</si>
  <si>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</si>
  <si>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</si>
  <si>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</si>
  <si>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</si>
  <si>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</si>
  <si>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</si>
  <si>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</si>
  <si>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</si>
  <si>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</si>
  <si>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</si>
  <si>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</si>
  <si>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</si>
  <si>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</si>
  <si>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</si>
  <si>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</si>
  <si>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</si>
  <si>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</si>
  <si>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</si>
  <si>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</si>
  <si>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</si>
  <si>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</si>
  <si>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</si>
  <si>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</si>
  <si>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</si>
  <si>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</si>
  <si>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</si>
  <si>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</si>
  <si>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</si>
  <si>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</si>
  <si>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</si>
  <si>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</si>
  <si>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</si>
  <si>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</si>
  <si>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</si>
  <si>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</si>
  <si>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</si>
  <si>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</si>
  <si>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</si>
  <si>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</si>
  <si>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</si>
  <si>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</si>
  <si>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</si>
  <si>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</si>
  <si>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</si>
  <si>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</si>
  <si>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</si>
  <si>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</si>
  <si>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</si>
  <si>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</si>
  <si>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</si>
  <si>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</si>
  <si>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</si>
  <si>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</si>
  <si>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</si>
  <si>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</si>
  <si>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</si>
  <si>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</si>
  <si>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</si>
  <si>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</si>
  <si>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</si>
  <si>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</si>
  <si>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</si>
  <si>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</si>
  <si>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</si>
  <si>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</si>
  <si>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</si>
  <si>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</si>
  <si>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</si>
  <si>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</si>
  <si>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</si>
  <si>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</si>
  <si>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</si>
  <si>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</si>
  <si>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</si>
  <si>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</si>
  <si>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</si>
  <si>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</si>
  <si>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</si>
  <si>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</si>
  <si>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</si>
  <si>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</si>
  <si>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</si>
  <si>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</si>
  <si>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</si>
  <si>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</si>
  <si>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</si>
  <si>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</si>
  <si>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</si>
  <si>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</si>
  <si>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</si>
  <si>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</si>
  <si>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</si>
  <si>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</si>
  <si>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</si>
  <si>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</si>
  <si>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</si>
  <si>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</si>
  <si>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</si>
  <si>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</si>
  <si>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</si>
  <si>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</si>
  <si>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</si>
  <si>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</si>
  <si>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</si>
  <si>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</si>
  <si>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</si>
  <si>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</si>
  <si>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</si>
  <si>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</si>
  <si>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</si>
  <si>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</si>
  <si>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</si>
  <si>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</si>
  <si>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</si>
  <si>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</si>
  <si>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</si>
  <si>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</si>
  <si>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</si>
  <si>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</si>
  <si>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</si>
  <si>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</si>
  <si>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</si>
  <si>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</si>
  <si>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</si>
  <si>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</si>
  <si>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</si>
  <si>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</si>
  <si>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</si>
  <si>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</si>
  <si>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</si>
  <si>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</si>
  <si>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</si>
  <si>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</si>
  <si>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</si>
  <si>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</si>
  <si>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</si>
  <si>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</si>
  <si>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</si>
  <si>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</si>
  <si>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</si>
  <si>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</si>
  <si>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</si>
  <si>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</si>
  <si>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</si>
  <si>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</si>
  <si>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</si>
  <si>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</si>
  <si>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</si>
  <si>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</si>
  <si>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</si>
  <si>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</si>
  <si>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</si>
  <si>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</si>
  <si>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</si>
  <si>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</si>
  <si>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</si>
  <si>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</si>
  <si>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</si>
  <si>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</si>
  <si>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</si>
  <si>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</si>
  <si>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</si>
  <si>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</si>
  <si>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</si>
  <si>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</si>
  <si>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</si>
  <si>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</si>
  <si>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</si>
  <si>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</si>
  <si>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</si>
  <si>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</si>
  <si>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</si>
  <si>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</si>
  <si>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</si>
  <si>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</si>
  <si>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</si>
  <si>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</si>
  <si>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</si>
  <si>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</si>
  <si>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</si>
  <si>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</si>
  <si>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</si>
  <si>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</si>
  <si>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</si>
  <si>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</si>
  <si>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</si>
  <si>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</si>
  <si>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</si>
  <si>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</si>
  <si>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</si>
  <si>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</si>
  <si>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</si>
  <si>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</si>
  <si>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</si>
  <si>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</si>
  <si>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</si>
  <si>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</si>
  <si>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</si>
  <si>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</si>
  <si>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</si>
  <si>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</si>
  <si>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</si>
  <si>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</si>
  <si>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</si>
  <si>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</si>
  <si>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</si>
  <si>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</si>
  <si>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</si>
  <si>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</si>
  <si>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</si>
  <si>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</si>
  <si>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</si>
  <si>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</si>
  <si>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</si>
  <si>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</si>
  <si>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</si>
  <si>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</si>
  <si>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</si>
  <si>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</si>
  <si>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</si>
  <si>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</si>
  <si>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</si>
  <si>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</si>
  <si>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</si>
  <si>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</si>
  <si>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</si>
  <si>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</si>
  <si>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</si>
  <si>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</si>
  <si>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</si>
  <si>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</si>
  <si>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</si>
  <si>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</si>
  <si>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</si>
  <si>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</si>
  <si>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</si>
  <si>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</si>
  <si>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</si>
  <si>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</si>
  <si>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</si>
  <si>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</si>
  <si>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</si>
  <si>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</si>
  <si>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</si>
  <si>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</si>
  <si>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</si>
  <si>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</si>
  <si>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</si>
  <si>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</si>
  <si>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</si>
  <si>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</si>
  <si>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</si>
  <si>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</si>
  <si>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</si>
  <si>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</si>
  <si>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</si>
  <si>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</si>
  <si>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</si>
  <si>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</si>
  <si>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</si>
  <si>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</si>
  <si>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</si>
  <si>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</si>
  <si>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</si>
  <si>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</si>
  <si>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</si>
  <si>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</si>
  <si>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</si>
  <si>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</si>
  <si>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</si>
  <si>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</si>
  <si>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</si>
  <si>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</si>
  <si>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</si>
  <si>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</si>
  <si>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</si>
  <si>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</si>
  <si>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</si>
  <si>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</si>
  <si>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</si>
  <si>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</si>
  <si>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</si>
  <si>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</si>
  <si>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</si>
  <si>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</si>
  <si>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</si>
  <si>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</si>
  <si>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</si>
  <si>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</si>
  <si>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</si>
  <si>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</si>
  <si>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</si>
  <si>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</si>
  <si>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</si>
  <si>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</si>
  <si>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</si>
  <si>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</si>
  <si>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</si>
  <si>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</si>
  <si>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</si>
  <si>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</si>
  <si>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</si>
  <si>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</si>
  <si>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</si>
  <si>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</si>
  <si>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</si>
  <si>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</si>
  <si>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</si>
  <si>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</si>
  <si>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</si>
  <si>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</si>
  <si>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</si>
  <si>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</si>
  <si>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</si>
  <si>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</si>
  <si>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</si>
  <si>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</si>
  <si>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</si>
  <si>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</si>
  <si>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</si>
  <si>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</si>
  <si>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</si>
  <si>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</si>
  <si>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</si>
  <si>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</si>
  <si>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</si>
  <si>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</si>
  <si>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</si>
  <si>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</si>
  <si>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</si>
  <si>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</si>
  <si>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</si>
  <si>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</si>
  <si>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</si>
  <si>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</si>
  <si>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</si>
  <si>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</si>
  <si>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</si>
  <si>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</si>
  <si>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</si>
  <si>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</si>
  <si>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</si>
  <si>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</si>
  <si>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</si>
  <si>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</si>
  <si>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</si>
  <si>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</si>
  <si>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</si>
  <si>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</si>
  <si>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</si>
  <si>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</si>
  <si>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</si>
  <si>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</si>
  <si>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</si>
  <si>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</si>
  <si>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</si>
  <si>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</si>
  <si>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</si>
  <si>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</si>
  <si>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</si>
  <si>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</si>
  <si>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</si>
  <si>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</si>
  <si>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</si>
  <si>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</si>
  <si>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</si>
  <si>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</si>
  <si>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</si>
  <si>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</si>
  <si>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</si>
  <si>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</si>
  <si>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</si>
  <si>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</si>
  <si>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</si>
  <si>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</si>
  <si>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</si>
  <si>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</si>
  <si>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</si>
  <si>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</si>
  <si>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</si>
  <si>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</si>
  <si>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</si>
  <si>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</si>
  <si>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</si>
  <si>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</si>
  <si>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</si>
  <si>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</si>
  <si>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</si>
  <si>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</si>
  <si>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</si>
  <si>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</si>
  <si>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</si>
  <si>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</si>
  <si>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</si>
  <si>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</si>
  <si>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</si>
  <si>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</si>
  <si>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</si>
  <si>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</si>
  <si>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</si>
  <si>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</si>
  <si>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</si>
  <si>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</si>
  <si>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</si>
  <si>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</si>
  <si>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</si>
  <si>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</si>
  <si>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</si>
  <si>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</si>
  <si>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</si>
  <si>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</si>
  <si>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</si>
  <si>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</si>
  <si>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</si>
  <si>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</si>
  <si>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</si>
  <si>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</si>
  <si>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</si>
  <si>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</si>
  <si>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</si>
  <si>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</si>
  <si>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</si>
  <si>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</si>
  <si>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</si>
  <si>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</si>
  <si>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</si>
  <si>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</si>
  <si>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</si>
  <si>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</si>
  <si>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</si>
  <si>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</si>
  <si>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</si>
  <si>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</si>
  <si>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</si>
  <si>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</si>
  <si>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</si>
  <si>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</si>
  <si>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</si>
  <si>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</si>
  <si>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</si>
  <si>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</si>
  <si>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</si>
  <si>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</si>
  <si>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</si>
  <si>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</si>
  <si>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</si>
  <si>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</si>
  <si>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</si>
  <si>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</si>
  <si>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</si>
  <si>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</si>
  <si>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</si>
  <si>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</si>
  <si>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</si>
  <si>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</si>
  <si>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</si>
  <si>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</si>
  <si>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</si>
  <si>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</si>
  <si>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</si>
  <si>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</si>
  <si>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</si>
  <si>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</si>
  <si>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</si>
  <si>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</si>
  <si>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</si>
  <si>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</si>
  <si>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</si>
  <si>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</si>
  <si>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</si>
  <si>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</si>
  <si>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</si>
  <si>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</si>
  <si>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</si>
  <si>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</si>
  <si>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</si>
  <si>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</si>
  <si>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</si>
  <si>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</si>
  <si>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</si>
  <si>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</si>
  <si>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</si>
  <si>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</si>
  <si>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</si>
  <si>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</si>
  <si>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</si>
  <si>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</si>
  <si>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</si>
  <si>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</si>
  <si>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</si>
  <si>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</si>
  <si>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</si>
  <si>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</si>
  <si>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</si>
  <si>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</si>
  <si>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</si>
  <si>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</si>
  <si>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</si>
  <si>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</si>
  <si>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</si>
  <si>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</si>
  <si>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</si>
  <si>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</si>
  <si>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</si>
  <si>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</si>
  <si>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</si>
  <si>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</si>
  <si>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</si>
  <si>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</si>
  <si>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</si>
  <si>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</si>
  <si>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</si>
  <si>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</si>
  <si>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</si>
  <si>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</si>
  <si>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</si>
  <si>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</si>
  <si>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</si>
  <si>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</si>
  <si>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</si>
  <si>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</si>
  <si>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</si>
  <si>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</si>
  <si>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</si>
  <si>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</si>
  <si>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</si>
  <si>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</si>
  <si>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</si>
  <si>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</si>
  <si>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</si>
  <si>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</si>
  <si>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</si>
  <si>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</si>
  <si>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</si>
  <si>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</si>
  <si>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</si>
  <si>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</si>
  <si>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</si>
  <si>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</si>
  <si>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</si>
  <si>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</si>
  <si>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</si>
  <si>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</si>
  <si>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</si>
  <si>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</si>
  <si>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</si>
  <si>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</si>
  <si>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</si>
  <si>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</si>
  <si>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</si>
  <si>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</si>
  <si>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</si>
  <si>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</si>
  <si>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</si>
  <si>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</si>
  <si>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</si>
  <si>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</si>
  <si>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</si>
  <si>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</si>
  <si>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</si>
  <si>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</si>
  <si>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</si>
  <si>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</si>
  <si>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</si>
  <si>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</si>
  <si>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</si>
  <si>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</si>
  <si>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</si>
  <si>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</si>
  <si>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</si>
  <si>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</si>
  <si>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</si>
  <si>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</si>
  <si>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</si>
  <si>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</si>
  <si>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</si>
  <si>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</si>
  <si>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</si>
  <si>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</si>
  <si>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</si>
  <si>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</si>
  <si>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</si>
  <si>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</si>
  <si>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</si>
  <si>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</si>
  <si>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</si>
  <si>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</si>
  <si>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</si>
  <si>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</si>
  <si>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</si>
  <si>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</si>
  <si>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</si>
  <si>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</si>
  <si>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</si>
  <si>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</si>
  <si>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</si>
  <si>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</si>
  <si>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</si>
  <si>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</si>
  <si>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</si>
  <si>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</si>
  <si>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</si>
  <si>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</si>
  <si>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</si>
  <si>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</si>
  <si>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</si>
  <si>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</si>
  <si>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</si>
  <si>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</si>
  <si>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</si>
  <si>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</si>
  <si>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</si>
  <si>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</si>
  <si>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</si>
  <si>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</si>
  <si>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</si>
  <si>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</si>
  <si>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</si>
  <si>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</si>
  <si>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</si>
  <si>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</si>
  <si>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</si>
  <si>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</si>
  <si>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</si>
  <si>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</si>
  <si>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</si>
  <si>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</si>
  <si>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</si>
  <si>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</si>
  <si>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</si>
  <si>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</si>
  <si>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</si>
  <si>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</si>
  <si>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</si>
  <si>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</si>
  <si>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</si>
  <si>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</si>
  <si>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</si>
  <si>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</si>
  <si>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</si>
  <si>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</si>
  <si>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</si>
  <si>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</si>
  <si>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</si>
  <si>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</si>
  <si>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</si>
  <si>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</si>
  <si>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</si>
  <si>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</si>
  <si>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</si>
  <si>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</si>
  <si>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</si>
  <si>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</si>
  <si>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</si>
  <si>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</si>
  <si>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</si>
  <si>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</si>
  <si>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</si>
  <si>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</si>
  <si>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</si>
  <si>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</si>
  <si>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</si>
  <si>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</si>
  <si>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</si>
  <si>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</si>
  <si>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</si>
  <si>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</si>
  <si>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</si>
  <si>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</si>
  <si>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</si>
  <si>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</si>
  <si>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</si>
  <si>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</si>
  <si>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</si>
  <si>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</si>
  <si>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</si>
  <si>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</si>
  <si>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</si>
  <si>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</si>
  <si>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</si>
  <si>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</si>
  <si>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</si>
  <si>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</si>
  <si>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</si>
  <si>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</si>
  <si>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</si>
  <si>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</si>
  <si>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</si>
  <si>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</si>
  <si>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</si>
  <si>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</si>
  <si>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</si>
  <si>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</si>
  <si>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</si>
  <si>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</si>
  <si>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</si>
  <si>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</si>
  <si>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</si>
  <si>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</si>
  <si>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</si>
  <si>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</si>
  <si>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</si>
  <si>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</si>
  <si>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</si>
  <si>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</si>
  <si>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</si>
  <si>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</si>
  <si>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</si>
  <si>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</si>
  <si>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</si>
  <si>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</si>
  <si>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</si>
  <si>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</si>
  <si>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</si>
  <si>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</si>
  <si>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</si>
  <si>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</si>
  <si>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</si>
  <si>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</si>
  <si>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</si>
  <si>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</si>
  <si>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</si>
  <si>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</si>
  <si>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</si>
  <si>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</si>
  <si>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</si>
  <si>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</si>
  <si>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</si>
  <si>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</si>
  <si>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</si>
  <si>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</si>
  <si>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</si>
  <si>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</si>
  <si>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</si>
  <si>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</si>
  <si>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</si>
  <si>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</si>
  <si>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</si>
  <si>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</si>
  <si>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</si>
  <si>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</si>
  <si>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</si>
  <si>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</si>
  <si>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</si>
  <si>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</si>
  <si>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</si>
  <si>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</si>
  <si>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</si>
  <si>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</si>
  <si>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</si>
  <si>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</si>
  <si>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</si>
  <si>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</si>
  <si>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</si>
  <si>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</si>
  <si>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</si>
  <si>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</si>
  <si>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</si>
  <si>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</si>
  <si>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</si>
  <si>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</si>
  <si>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</si>
  <si>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</si>
  <si>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</si>
  <si>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</si>
  <si>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</si>
  <si>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</si>
  <si>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</si>
  <si>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</si>
  <si>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</si>
  <si>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</si>
  <si>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</si>
  <si>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</si>
  <si>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</si>
  <si>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</si>
  <si>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</si>
  <si>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</si>
  <si>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</si>
  <si>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</si>
  <si>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</si>
  <si>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</si>
  <si>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</si>
  <si>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</si>
  <si>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</si>
  <si>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</si>
  <si>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</si>
  <si>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</si>
  <si>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</si>
  <si>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</si>
  <si>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</si>
  <si>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</si>
  <si>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</si>
  <si>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</si>
  <si>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</si>
  <si>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</si>
  <si>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</si>
  <si>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</si>
  <si>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</si>
  <si>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</si>
  <si>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</si>
  <si>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</si>
  <si>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</si>
  <si>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</si>
  <si>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</si>
  <si>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</si>
  <si>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</si>
  <si>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</si>
  <si>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</si>
  <si>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</si>
  <si>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</si>
  <si>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</si>
  <si>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</si>
  <si>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</si>
  <si>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</si>
  <si>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</si>
  <si>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</si>
  <si>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</si>
  <si>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</si>
  <si>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</si>
  <si>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</si>
  <si>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</si>
  <si>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</si>
  <si>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</si>
  <si>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</si>
  <si>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</si>
  <si>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</si>
  <si>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</si>
  <si>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</si>
  <si>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</si>
  <si>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</si>
  <si>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</si>
  <si>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</si>
  <si>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</si>
  <si>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</si>
  <si>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</si>
  <si>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</si>
  <si>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</si>
  <si>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</si>
  <si>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</si>
  <si>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</si>
  <si>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</si>
  <si>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</si>
  <si>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</si>
  <si>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</si>
  <si>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</si>
  <si>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</si>
  <si>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</si>
  <si>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</si>
  <si>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</si>
  <si>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</si>
  <si>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</si>
  <si>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</si>
  <si>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</si>
  <si>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</si>
  <si>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</si>
  <si>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</si>
  <si>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</si>
  <si>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</si>
  <si>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</si>
  <si>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</si>
  <si>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</si>
  <si>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</si>
  <si>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</si>
  <si>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</si>
  <si>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</si>
  <si>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</si>
  <si>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</si>
  <si>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</si>
  <si>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</si>
  <si>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</si>
  <si>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</si>
  <si>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</si>
  <si>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</si>
  <si>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</si>
  <si>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</si>
  <si>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</si>
  <si>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</si>
  <si>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</si>
  <si>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</si>
  <si>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</si>
  <si>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</si>
  <si>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</si>
  <si>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</si>
  <si>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</si>
  <si>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</si>
  <si>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</si>
  <si>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</si>
  <si>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</si>
  <si>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</si>
  <si>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</si>
  <si>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</si>
  <si>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</si>
  <si>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</si>
  <si>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</si>
  <si>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</si>
  <si>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</si>
  <si>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</si>
  <si>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</si>
  <si>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</si>
  <si>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</si>
  <si>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</si>
  <si>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</si>
  <si>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</si>
  <si>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</si>
  <si>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</si>
  <si>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</si>
  <si>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</si>
  <si>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</si>
  <si>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</si>
  <si>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</si>
  <si>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</si>
  <si>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</si>
  <si>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</si>
  <si>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</si>
  <si>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</si>
  <si>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</si>
  <si>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</si>
  <si>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</si>
  <si>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</si>
  <si>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</si>
  <si>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</si>
  <si>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</si>
  <si>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</si>
  <si>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</si>
  <si>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</si>
  <si>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</si>
  <si>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</si>
  <si>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</si>
  <si>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</si>
  <si>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</si>
  <si>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</si>
  <si>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</si>
  <si>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</si>
  <si>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</si>
  <si>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</si>
  <si>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</si>
  <si>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</si>
  <si>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</si>
  <si>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</si>
  <si>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</si>
  <si>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</si>
  <si>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</si>
  <si>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</si>
  <si>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</si>
  <si>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</si>
  <si>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</si>
  <si>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</si>
  <si>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</si>
  <si>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</si>
  <si>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</si>
  <si>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</si>
  <si>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</si>
  <si>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</si>
  <si>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</si>
  <si>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</si>
  <si>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</si>
  <si>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</si>
  <si>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</si>
  <si>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</si>
  <si>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</si>
  <si>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</si>
  <si>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</si>
  <si>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</si>
  <si>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</si>
  <si>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</si>
  <si>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</si>
  <si>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</si>
  <si>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</si>
  <si>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</si>
  <si>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</si>
  <si>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</si>
  <si>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</si>
  <si>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</si>
  <si>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</si>
  <si>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</si>
  <si>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</si>
  <si>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</si>
  <si>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</si>
  <si>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</si>
  <si>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</si>
  <si>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</si>
  <si>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</si>
  <si>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</si>
  <si>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</si>
  <si>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</si>
  <si>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</si>
  <si>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</si>
  <si>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</si>
  <si>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</si>
  <si>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</si>
  <si>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</si>
  <si>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</si>
  <si>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</si>
  <si>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</si>
  <si>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</si>
  <si>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</si>
  <si>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</si>
  <si>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</si>
  <si>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</si>
  <si>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</si>
  <si>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</si>
  <si>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</si>
  <si>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</si>
  <si>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</si>
  <si>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</si>
  <si>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</si>
  <si>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</si>
  <si>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</si>
  <si>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</si>
  <si>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</si>
  <si>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</si>
  <si>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</si>
  <si>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</si>
  <si>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</si>
  <si>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</si>
  <si>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</si>
  <si>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</si>
  <si>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</si>
  <si>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</si>
  <si>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</si>
  <si>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</si>
  <si>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</si>
  <si>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</si>
  <si>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</si>
  <si>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</si>
  <si>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</si>
  <si>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</si>
  <si>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</si>
  <si>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</si>
  <si>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</si>
  <si>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</si>
  <si>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</si>
  <si>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</si>
  <si>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</si>
  <si>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</si>
  <si>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</si>
  <si>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</si>
  <si>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</si>
  <si>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</si>
  <si>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</si>
  <si>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</si>
  <si>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</si>
  <si>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</si>
  <si>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</si>
  <si>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</si>
  <si>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</si>
  <si>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</si>
  <si>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</si>
  <si>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</si>
  <si>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</si>
  <si>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</si>
  <si>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</si>
  <si>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</si>
  <si>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</si>
  <si>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</si>
  <si>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</si>
  <si>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</si>
  <si>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</si>
  <si>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</si>
  <si>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</si>
  <si>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</si>
  <si>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</si>
  <si>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</si>
  <si>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</si>
  <si>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</si>
  <si>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</si>
  <si>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</si>
  <si>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</si>
  <si>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</si>
  <si>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</si>
  <si>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</si>
  <si>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</si>
  <si>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</si>
  <si>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</si>
  <si>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</si>
  <si>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</si>
  <si>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</si>
  <si>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</si>
  <si>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</si>
  <si>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</si>
  <si>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</si>
  <si>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</si>
  <si>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</si>
  <si>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</si>
  <si>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</si>
  <si>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</si>
  <si>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</si>
  <si>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</si>
  <si>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</si>
  <si>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</si>
  <si>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</si>
  <si>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</si>
  <si>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</si>
  <si>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</si>
  <si>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</si>
  <si>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</si>
  <si>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</si>
  <si>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</si>
  <si>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</si>
  <si>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</si>
  <si>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</si>
  <si>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</si>
  <si>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</si>
  <si>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</si>
  <si>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</si>
  <si>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</si>
  <si>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</si>
  <si>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</si>
  <si>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</si>
  <si>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</si>
  <si>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</si>
  <si>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</si>
  <si>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</si>
  <si>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</si>
  <si>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</si>
  <si>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</si>
  <si>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</si>
  <si>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</si>
  <si>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</si>
  <si>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</si>
  <si>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</si>
  <si>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</si>
  <si>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</si>
  <si>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</si>
  <si>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</si>
  <si>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</si>
  <si>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</si>
  <si>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</si>
  <si>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</si>
  <si>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</si>
  <si>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</si>
  <si>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</si>
  <si>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</si>
  <si>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</si>
  <si>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</si>
  <si>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</si>
  <si>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</si>
  <si>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</si>
  <si>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</si>
  <si>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</si>
  <si>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</si>
  <si>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</si>
  <si>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</si>
  <si>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</si>
  <si>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</si>
  <si>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</si>
  <si>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</si>
  <si>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</si>
  <si>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</si>
  <si>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</si>
  <si>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</si>
  <si>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</si>
  <si>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</si>
  <si>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</si>
  <si>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</si>
  <si>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</si>
  <si>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</si>
  <si>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</si>
  <si>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</si>
  <si>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</si>
  <si>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</si>
  <si>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</si>
  <si>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</si>
  <si>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</si>
  <si>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</si>
  <si>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</si>
  <si>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</si>
  <si>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</si>
  <si>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</si>
  <si>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</si>
  <si>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</si>
  <si>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</si>
  <si>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</si>
  <si>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</si>
  <si>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</si>
  <si>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</si>
  <si>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</si>
  <si>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</si>
  <si>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</si>
  <si>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</si>
  <si>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</si>
  <si>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</si>
  <si>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</si>
  <si>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</si>
  <si>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</si>
  <si>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</si>
  <si>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</si>
  <si>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</si>
  <si>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</si>
  <si>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</si>
  <si>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</si>
  <si>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</si>
  <si>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</si>
  <si>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</si>
  <si>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</si>
  <si>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</si>
  <si>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</si>
  <si>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</si>
  <si>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</si>
  <si>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</si>
  <si>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</si>
  <si>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</si>
  <si>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</si>
  <si>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</si>
  <si>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</si>
  <si>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</si>
  <si>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</si>
  <si>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</si>
  <si>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</si>
  <si>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</si>
  <si>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</si>
  <si>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</si>
  <si>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</si>
  <si>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</si>
  <si>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</si>
  <si>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</si>
  <si>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</si>
  <si>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</si>
  <si>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</si>
  <si>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</si>
  <si>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</si>
  <si>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</si>
  <si>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</si>
  <si>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</si>
  <si>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</si>
  <si>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</si>
  <si>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</si>
  <si>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</si>
  <si>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</si>
  <si>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</si>
  <si>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</si>
  <si>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</si>
  <si>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</si>
  <si>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</si>
  <si>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</si>
  <si>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</si>
  <si>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</si>
  <si>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</si>
  <si>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</si>
  <si>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</si>
  <si>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</si>
  <si>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</si>
  <si>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</si>
  <si>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</si>
  <si>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</si>
  <si>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</si>
  <si>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</si>
  <si>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</si>
  <si>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</si>
  <si>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</si>
  <si>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</si>
  <si>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</si>
  <si>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</si>
  <si>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</si>
  <si>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</si>
  <si>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</si>
  <si>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</si>
  <si>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</si>
  <si>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</si>
  <si>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</si>
  <si>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</si>
  <si>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</si>
  <si>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</si>
  <si>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</si>
  <si>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</si>
  <si>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</si>
  <si>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</si>
  <si>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</si>
  <si>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</si>
  <si>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</si>
  <si>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</si>
  <si>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</si>
  <si>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</si>
  <si>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</si>
  <si>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</si>
  <si>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</si>
  <si>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</si>
  <si>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</si>
  <si>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</si>
  <si>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</si>
  <si>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</si>
  <si>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</si>
  <si>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</si>
  <si>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</si>
  <si>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</si>
  <si>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</si>
  <si>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</si>
  <si>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</si>
  <si>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</si>
  <si>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</si>
  <si>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</si>
  <si>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</si>
  <si>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</si>
  <si>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</si>
  <si>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</si>
  <si>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</si>
  <si>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</si>
  <si>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</si>
  <si>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</si>
  <si>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</si>
  <si>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</si>
  <si>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</si>
  <si>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</si>
  <si>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</si>
  <si>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</si>
  <si>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</si>
  <si>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</si>
  <si>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</si>
  <si>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</si>
  <si>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</si>
  <si>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</si>
  <si>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</si>
  <si>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</si>
  <si>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</si>
  <si>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</si>
  <si>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</si>
  <si>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</si>
  <si>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</si>
  <si>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</si>
  <si>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</si>
  <si>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</si>
  <si>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</si>
  <si>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</si>
  <si>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</si>
  <si>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</si>
  <si>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</si>
  <si>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</si>
  <si>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</si>
  <si>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</si>
  <si>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</si>
  <si>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</si>
  <si>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</si>
  <si>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</si>
  <si>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</si>
  <si>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</si>
  <si>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</si>
  <si>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</si>
  <si>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</si>
  <si>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</si>
  <si>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</si>
  <si>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</si>
  <si>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</si>
  <si>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</si>
  <si>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</si>
  <si>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</si>
  <si>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</si>
  <si>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</si>
  <si>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</si>
  <si>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</si>
  <si>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</si>
  <si>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</si>
  <si>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</si>
  <si>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</si>
  <si>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</si>
  <si>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</si>
  <si>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</si>
  <si>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</si>
  <si>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</si>
  <si>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</si>
  <si>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</si>
  <si>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</si>
  <si>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</si>
  <si>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</si>
  <si>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</si>
  <si>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</si>
  <si>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</si>
  <si>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</si>
  <si>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</si>
  <si>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</si>
  <si>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</si>
  <si>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</si>
  <si>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</si>
  <si>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</si>
  <si>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</si>
  <si>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</si>
  <si>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</si>
  <si>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</si>
  <si>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</si>
  <si>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</si>
  <si>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</si>
  <si>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</si>
  <si>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</si>
  <si>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</si>
  <si>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</si>
  <si>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</si>
  <si>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</si>
  <si>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</si>
  <si>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</si>
  <si>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</si>
  <si>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</si>
  <si>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</si>
  <si>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</si>
  <si>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</si>
  <si>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</si>
  <si>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</si>
  <si>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</si>
  <si>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</si>
  <si>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</si>
  <si>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</si>
  <si>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</si>
  <si>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</si>
  <si>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</si>
  <si>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</si>
  <si>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</si>
  <si>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</si>
  <si>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</si>
  <si>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</si>
  <si>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</si>
  <si>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</si>
  <si>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</si>
  <si>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</si>
  <si>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</si>
  <si>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</si>
  <si>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</si>
  <si>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</si>
  <si>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</si>
  <si>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</si>
  <si>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</si>
  <si>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</si>
  <si>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</si>
  <si>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</si>
  <si>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</si>
  <si>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</si>
  <si>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</si>
  <si>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</si>
  <si>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</si>
  <si>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</si>
  <si>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</si>
  <si>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</si>
  <si>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</si>
  <si>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</si>
  <si>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</si>
  <si>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</si>
  <si>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</si>
  <si>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</si>
  <si>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</si>
  <si>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</si>
  <si>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</si>
  <si>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</si>
  <si>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</si>
  <si>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</si>
  <si>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</si>
  <si>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</si>
  <si>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</si>
  <si>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</si>
  <si>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</si>
  <si>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</si>
  <si>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</si>
  <si>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</si>
  <si>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</si>
  <si>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</si>
  <si>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</si>
  <si>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</si>
  <si>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</si>
  <si>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</si>
  <si>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</si>
  <si>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</si>
  <si>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</si>
  <si>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</si>
  <si>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</si>
  <si>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</si>
  <si>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</si>
  <si>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</si>
  <si>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</si>
  <si>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</si>
  <si>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</si>
  <si>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</si>
  <si>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</si>
  <si>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</si>
  <si>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</si>
  <si>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</si>
  <si>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</si>
  <si>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</si>
  <si>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</si>
  <si>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</si>
  <si>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</si>
  <si>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</si>
  <si>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</si>
  <si>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</si>
  <si>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</si>
  <si>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</si>
  <si>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</si>
  <si>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</si>
  <si>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</si>
  <si>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</si>
  <si>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</si>
  <si>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</si>
  <si>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</si>
  <si>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</si>
  <si>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</si>
  <si>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</si>
  <si>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</si>
  <si>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</si>
  <si>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</si>
  <si>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</si>
  <si>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</si>
  <si>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</si>
  <si>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</si>
  <si>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</si>
  <si>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</si>
  <si>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</si>
  <si>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</si>
  <si>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</si>
  <si>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</si>
  <si>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</si>
  <si>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</si>
  <si>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</si>
  <si>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</si>
  <si>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</si>
  <si>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</si>
  <si>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</si>
  <si>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</si>
  <si>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</si>
  <si>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</si>
  <si>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</si>
  <si>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</si>
  <si>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</si>
  <si>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</si>
  <si>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</si>
  <si>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</si>
  <si>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</si>
  <si>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</si>
  <si>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</si>
  <si>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</si>
  <si>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</si>
  <si>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</si>
  <si>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</si>
  <si>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</si>
  <si>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</si>
  <si>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</si>
  <si>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</si>
  <si>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</si>
  <si>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</si>
  <si>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</si>
  <si>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</si>
  <si>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</si>
  <si>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</si>
  <si>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</si>
  <si>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</si>
  <si>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</si>
  <si>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</si>
  <si>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</si>
  <si>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</si>
  <si>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</si>
  <si>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</si>
  <si>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</si>
  <si>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</si>
  <si>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</si>
  <si>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</si>
  <si>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</si>
  <si>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</si>
  <si>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</si>
  <si>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</si>
  <si>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</si>
  <si>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</si>
  <si>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</si>
  <si>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</si>
  <si>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</si>
  <si>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</si>
  <si>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</si>
  <si>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</si>
  <si>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</si>
  <si>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</si>
  <si>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</si>
  <si>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</si>
  <si>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</si>
  <si>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</si>
  <si>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</si>
  <si>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</si>
  <si>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</si>
  <si>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</si>
  <si>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</si>
  <si>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</si>
  <si>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</si>
  <si>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</si>
  <si>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</si>
  <si>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</si>
  <si>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</si>
  <si>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</si>
  <si>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</si>
  <si>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</si>
  <si>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</si>
  <si>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</si>
  <si>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</si>
  <si>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</si>
  <si>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</si>
  <si>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</si>
  <si>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</si>
  <si>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</si>
  <si>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</si>
  <si>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</si>
  <si>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</si>
  <si>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</si>
  <si>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</si>
  <si>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</si>
  <si>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</si>
  <si>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</si>
  <si>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</si>
  <si>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</si>
  <si>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</si>
  <si>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</si>
  <si>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</si>
  <si>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</si>
  <si>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</si>
  <si>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</si>
  <si>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</si>
  <si>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</si>
  <si>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</si>
  <si>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</si>
  <si>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</si>
  <si>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</si>
  <si>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</si>
  <si>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</si>
  <si>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</si>
  <si>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</si>
  <si>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</si>
  <si>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</si>
  <si>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</si>
  <si>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</si>
  <si>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</si>
  <si>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</si>
  <si>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</si>
  <si>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</si>
  <si>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</si>
  <si>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</si>
  <si>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</si>
  <si>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</si>
  <si>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</si>
  <si>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</si>
  <si>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</si>
  <si>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</si>
  <si>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</si>
  <si>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</si>
  <si>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</si>
  <si>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</si>
  <si>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</si>
  <si>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</si>
  <si>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</si>
  <si>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</si>
  <si>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</si>
  <si>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</si>
  <si>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</si>
  <si>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</si>
  <si>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</si>
  <si>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</si>
  <si>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</si>
  <si>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</si>
  <si>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</si>
  <si>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</si>
  <si>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</si>
  <si>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</si>
  <si>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</si>
  <si>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</si>
  <si>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</si>
  <si>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</si>
  <si>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</si>
  <si>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</si>
  <si>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</si>
  <si>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</si>
  <si>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</si>
  <si>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</si>
  <si>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</si>
  <si>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</si>
  <si>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</si>
  <si>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</si>
  <si>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</si>
  <si>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</si>
  <si>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</si>
  <si>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</si>
  <si>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</si>
  <si>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</si>
  <si>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</si>
  <si>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</si>
  <si>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</si>
  <si>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</si>
  <si>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</si>
  <si>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</si>
  <si>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</si>
  <si>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</si>
  <si>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</si>
  <si>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</si>
  <si>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</si>
  <si>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</si>
  <si>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</si>
  <si>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</si>
  <si>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</si>
  <si>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</si>
  <si>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</si>
  <si>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</si>
  <si>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</si>
  <si>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</si>
  <si>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</si>
  <si>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</si>
  <si>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</si>
  <si>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</si>
  <si>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</si>
  <si>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</si>
  <si>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</si>
  <si>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</si>
  <si>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</si>
  <si>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</si>
  <si>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</si>
  <si>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</si>
  <si>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</si>
  <si>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</si>
  <si>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</si>
  <si>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</si>
  <si>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</si>
  <si>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</si>
  <si>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</si>
  <si>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</si>
  <si>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</si>
  <si>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</si>
  <si>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</si>
  <si>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</si>
  <si>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</si>
  <si>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</si>
  <si>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</si>
  <si>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</si>
  <si>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</si>
  <si>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</si>
  <si>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</si>
  <si>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</si>
  <si>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</si>
  <si>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</si>
  <si>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</si>
  <si>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</si>
  <si>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</si>
  <si>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</si>
  <si>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</si>
  <si>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</si>
  <si>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</si>
  <si>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</si>
  <si>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</si>
  <si>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</si>
  <si>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</si>
  <si>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</si>
  <si>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</si>
  <si>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</si>
  <si>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</si>
  <si>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</si>
  <si>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</si>
  <si>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</si>
  <si>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</si>
  <si>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</si>
  <si>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</si>
  <si>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</si>
  <si>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</si>
  <si>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</si>
  <si>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</si>
  <si>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</si>
  <si>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</si>
  <si>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</si>
  <si>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</si>
  <si>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</si>
  <si>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</si>
  <si>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</si>
  <si>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</si>
  <si>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</si>
  <si>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</si>
  <si>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</si>
  <si>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</si>
  <si>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</si>
  <si>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</si>
  <si>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</si>
  <si>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</si>
  <si>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</si>
  <si>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</si>
  <si>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</si>
  <si>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</si>
  <si>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</si>
  <si>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</si>
  <si>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</si>
  <si>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</si>
  <si>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</si>
  <si>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</si>
  <si>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</si>
  <si>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</si>
  <si>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</si>
  <si>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</si>
  <si>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</si>
  <si>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</si>
  <si>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</si>
  <si>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</si>
  <si>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</si>
  <si>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</si>
  <si>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</si>
  <si>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</si>
  <si>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</si>
  <si>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</si>
  <si>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</si>
  <si>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</si>
  <si>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</si>
  <si>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</si>
  <si>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</si>
  <si>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</si>
  <si>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</si>
  <si>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</si>
  <si>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</si>
  <si>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</si>
  <si>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</si>
  <si>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</si>
  <si>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</si>
  <si>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</si>
  <si>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</si>
  <si>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</si>
  <si>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</si>
  <si>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</si>
  <si>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</si>
  <si>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</si>
  <si>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</si>
  <si>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</si>
  <si>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</si>
  <si>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</si>
  <si>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</si>
  <si>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</si>
  <si>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</si>
  <si>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</si>
  <si>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</si>
  <si>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</si>
  <si>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</si>
  <si>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</si>
  <si>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</si>
  <si>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</si>
  <si>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</si>
  <si>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</si>
  <si>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</si>
  <si>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</si>
  <si>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</si>
  <si>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</si>
  <si>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</si>
  <si>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</si>
  <si>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</si>
  <si>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</si>
  <si>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</si>
  <si>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</si>
  <si>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</si>
  <si>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</si>
  <si>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</si>
  <si>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</si>
  <si>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</si>
  <si>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</si>
  <si>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</si>
  <si>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</si>
  <si>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</si>
  <si>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</si>
  <si>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</si>
  <si>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</si>
  <si>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</si>
  <si>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</si>
  <si>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</si>
  <si>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</si>
  <si>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</si>
  <si>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</si>
  <si>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</si>
  <si>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</si>
  <si>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</si>
  <si>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</si>
  <si>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</si>
  <si>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</si>
  <si>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</si>
  <si>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</si>
  <si>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</si>
  <si>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</si>
  <si>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</si>
  <si>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</si>
  <si>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</si>
  <si>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</si>
  <si>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</si>
  <si>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</si>
  <si>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</si>
  <si>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</si>
  <si>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</si>
  <si>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</si>
  <si>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</si>
  <si>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</si>
  <si>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</si>
  <si>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</si>
  <si>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</si>
  <si>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</si>
  <si>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</si>
  <si>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</si>
  <si>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</si>
  <si>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</si>
  <si>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</si>
  <si>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</si>
  <si>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</si>
  <si>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</si>
  <si>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</si>
  <si>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</si>
  <si>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</si>
  <si>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</si>
  <si>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</si>
  <si>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</si>
  <si>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</si>
  <si>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</si>
  <si>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</si>
  <si>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</si>
  <si>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</si>
  <si>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</si>
  <si>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</si>
  <si>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</si>
  <si>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</si>
  <si>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</si>
  <si>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</si>
  <si>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</si>
  <si>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</si>
  <si>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</si>
  <si>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</si>
  <si>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</si>
  <si>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</si>
  <si>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</si>
  <si>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</si>
  <si>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</si>
  <si>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</si>
  <si>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</si>
  <si>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</si>
  <si>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</si>
  <si>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</si>
  <si>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</si>
  <si>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</si>
  <si>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</si>
  <si>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</si>
  <si>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</si>
  <si>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</si>
  <si>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</si>
  <si>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</si>
  <si>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</si>
  <si>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</si>
  <si>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</si>
  <si>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</si>
  <si>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</si>
  <si>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</si>
  <si>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</si>
  <si>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</si>
  <si>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</si>
  <si>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</si>
  <si>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</si>
  <si>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</si>
  <si>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</si>
  <si>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</si>
  <si>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</si>
  <si>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</si>
  <si>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</si>
  <si>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</si>
  <si>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</si>
  <si>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</si>
  <si>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</si>
  <si>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</si>
  <si>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</si>
  <si>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</si>
  <si>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</si>
  <si>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</si>
  <si>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</si>
  <si>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</si>
  <si>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</si>
  <si>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</si>
  <si>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</si>
  <si>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</si>
  <si>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</si>
  <si>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</si>
  <si>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</si>
  <si>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</si>
  <si>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</si>
  <si>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</si>
  <si>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</si>
  <si>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</si>
  <si>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</si>
  <si>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</si>
  <si>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</si>
  <si>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</si>
  <si>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</si>
  <si>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</si>
  <si>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</si>
  <si>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</si>
  <si>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</si>
  <si>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</si>
  <si>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</si>
  <si>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</si>
  <si>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</si>
  <si>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</si>
  <si>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</si>
  <si>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</si>
  <si>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</si>
  <si>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</si>
  <si>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</si>
  <si>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</si>
  <si>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</si>
  <si>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</si>
  <si>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</si>
  <si>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</si>
  <si>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</si>
  <si>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</si>
  <si>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</si>
  <si>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</si>
  <si>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</si>
  <si>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</si>
  <si>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</si>
  <si>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</si>
  <si>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</si>
  <si>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</si>
  <si>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</si>
  <si>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</si>
  <si>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</si>
  <si>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</si>
  <si>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</si>
  <si>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</si>
  <si>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</si>
  <si>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</si>
  <si>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</si>
  <si>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</si>
  <si>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</si>
  <si>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</si>
  <si>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</si>
  <si>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</si>
  <si>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</si>
  <si>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</si>
  <si>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</si>
  <si>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</si>
  <si>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</si>
  <si>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</si>
  <si>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</si>
  <si>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</si>
  <si>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</si>
  <si>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</si>
  <si>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</si>
  <si>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</si>
  <si>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</si>
  <si>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</si>
  <si>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</si>
  <si>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</si>
  <si>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</si>
  <si>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</si>
  <si>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</si>
  <si>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</si>
  <si>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</si>
  <si>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</si>
  <si>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</si>
  <si>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</si>
  <si>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</si>
  <si>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</si>
  <si>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</si>
  <si>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</si>
  <si>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</si>
  <si>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</si>
  <si>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</si>
  <si>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</si>
  <si>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</si>
  <si>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</si>
  <si>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</si>
  <si>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</si>
  <si>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</si>
  <si>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</si>
  <si>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</si>
  <si>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</si>
  <si>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</si>
  <si>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</si>
  <si>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</si>
  <si>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</si>
  <si>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</si>
  <si>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</si>
  <si>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</si>
  <si>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</si>
  <si>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</si>
  <si>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</si>
  <si>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</si>
  <si>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</si>
  <si>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</si>
  <si>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</si>
  <si>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</si>
  <si>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</si>
  <si>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</si>
  <si>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</si>
  <si>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</si>
  <si>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</si>
  <si>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</si>
  <si>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</si>
  <si>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</si>
  <si>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</si>
  <si>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</si>
  <si>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</si>
  <si>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</si>
  <si>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</si>
  <si>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</si>
  <si>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</si>
  <si>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</si>
  <si>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</si>
  <si>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</si>
  <si>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</si>
  <si>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</si>
  <si>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</si>
  <si>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</si>
  <si>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</si>
  <si>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</si>
  <si>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</si>
  <si>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</si>
  <si>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</si>
  <si>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</si>
  <si>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</si>
  <si>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</si>
  <si>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</si>
  <si>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</si>
  <si>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</si>
  <si>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</si>
  <si>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</si>
  <si>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</si>
  <si>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</si>
  <si>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</si>
  <si>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</si>
  <si>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</si>
  <si>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</si>
  <si>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</si>
  <si>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</si>
  <si>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</si>
  <si>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</si>
  <si>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</si>
  <si>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</si>
  <si>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</si>
  <si>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</si>
  <si>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</si>
  <si>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</si>
  <si>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</si>
  <si>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</si>
  <si>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</si>
  <si>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</si>
  <si>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</si>
  <si>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</si>
  <si>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</si>
  <si>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</si>
  <si>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</si>
  <si>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</si>
  <si>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</si>
  <si>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</si>
  <si>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</si>
  <si>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</si>
  <si>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</si>
  <si>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</si>
  <si>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</si>
  <si>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</si>
  <si>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</si>
  <si>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</si>
  <si>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</si>
  <si>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</si>
  <si>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</si>
  <si>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</si>
  <si>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</si>
  <si>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</si>
  <si>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</si>
  <si>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</si>
  <si>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</si>
  <si>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</si>
  <si>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</si>
  <si>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</si>
  <si>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</si>
  <si>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</si>
  <si>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</si>
  <si>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</si>
  <si>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</si>
  <si>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</si>
  <si>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</si>
  <si>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</si>
  <si>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</si>
  <si>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</si>
  <si>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</si>
  <si>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</si>
  <si>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</si>
  <si>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</si>
  <si>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</si>
  <si>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</si>
  <si>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</si>
  <si>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</si>
  <si>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</si>
  <si>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</si>
  <si>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</si>
  <si>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</si>
  <si>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</si>
  <si>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</si>
  <si>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</si>
  <si>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</si>
  <si>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</si>
  <si>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</si>
  <si>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</si>
  <si>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</si>
  <si>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</si>
  <si>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</si>
  <si>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</si>
  <si>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</si>
  <si>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</si>
  <si>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</si>
  <si>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</si>
  <si>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</si>
  <si>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</si>
  <si>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</si>
  <si>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</si>
  <si>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</si>
  <si>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</si>
  <si>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</si>
  <si>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</si>
  <si>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</si>
  <si>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</si>
  <si>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</si>
  <si>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</si>
  <si>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</si>
  <si>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</si>
  <si>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</si>
  <si>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</si>
  <si>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</si>
  <si>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</si>
  <si>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</si>
  <si>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</si>
  <si>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</si>
  <si>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</si>
  <si>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</si>
  <si>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</si>
  <si>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</si>
  <si>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</si>
  <si>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</si>
  <si>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</si>
  <si>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</si>
  <si>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</si>
  <si>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</si>
  <si>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</si>
  <si>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</si>
  <si>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</si>
  <si>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</si>
  <si>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</si>
  <si>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</si>
  <si>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</si>
  <si>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</si>
  <si>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</si>
  <si>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</si>
  <si>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</si>
  <si>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</si>
  <si>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</si>
  <si>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</si>
  <si>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</si>
  <si>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</si>
  <si>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</si>
  <si>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</si>
  <si>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</si>
  <si>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</si>
  <si>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</si>
  <si>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</si>
  <si>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</si>
  <si>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</si>
  <si>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</si>
  <si>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</si>
  <si>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</si>
  <si>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</si>
  <si>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</si>
  <si>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</si>
  <si>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</si>
  <si>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</si>
  <si>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</si>
  <si>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</si>
  <si>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</si>
  <si>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</si>
  <si>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</si>
  <si>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</si>
  <si>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</si>
  <si>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</si>
  <si>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</si>
  <si>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</si>
  <si>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</si>
  <si>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</si>
  <si>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</si>
  <si>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</si>
  <si>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</si>
  <si>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</si>
  <si>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</si>
  <si>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</si>
  <si>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</si>
  <si>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</si>
  <si>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</si>
  <si>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</si>
  <si>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</si>
  <si>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</si>
  <si>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</si>
  <si>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</si>
  <si>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</si>
  <si>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</si>
  <si>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</si>
  <si>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</si>
  <si>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</si>
  <si>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</si>
  <si>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</si>
  <si>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</si>
  <si>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</si>
  <si>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</si>
  <si>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</si>
  <si>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</si>
  <si>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</si>
  <si>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</si>
  <si>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</si>
  <si>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</si>
  <si>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</si>
  <si>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</si>
  <si>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</si>
  <si>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</si>
  <si>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</si>
  <si>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</si>
  <si>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</si>
  <si>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</si>
  <si>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</si>
  <si>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</si>
  <si>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</si>
  <si>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</si>
  <si>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</si>
  <si>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</si>
  <si>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</si>
  <si>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</si>
  <si>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</si>
  <si>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</si>
  <si>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</si>
  <si>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</si>
  <si>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</si>
  <si>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</si>
  <si>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</si>
  <si>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</si>
  <si>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</si>
  <si>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</si>
  <si>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</si>
  <si>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</si>
  <si>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</si>
  <si>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</si>
  <si>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</si>
  <si>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</si>
  <si>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</si>
  <si>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</si>
  <si>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</si>
  <si>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</si>
  <si>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</si>
  <si>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</si>
  <si>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</si>
  <si>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</si>
  <si>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</si>
  <si>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</si>
  <si>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</si>
  <si>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</si>
  <si>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</si>
  <si>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</si>
  <si>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</si>
  <si>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</si>
  <si>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</si>
  <si>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</si>
  <si>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</si>
  <si>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</si>
  <si>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</si>
  <si>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</si>
  <si>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</si>
  <si>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</si>
  <si>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</si>
  <si>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</si>
  <si>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</si>
  <si>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</si>
  <si>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</si>
  <si>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</si>
  <si>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</si>
  <si>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</si>
  <si>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</si>
  <si>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</si>
  <si>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</si>
  <si>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</si>
  <si>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</si>
  <si>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</si>
  <si>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</si>
  <si>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</si>
  <si>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</si>
  <si>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</si>
  <si>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</si>
  <si>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</si>
  <si>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</si>
  <si>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</si>
  <si>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</si>
  <si>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</si>
  <si>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</si>
  <si>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</si>
  <si>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</si>
  <si>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</si>
  <si>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</si>
  <si>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</si>
  <si>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</si>
  <si>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</si>
  <si>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</si>
  <si>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</si>
  <si>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</si>
  <si>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</si>
  <si>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</si>
  <si>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</si>
  <si>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</si>
  <si>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</si>
  <si>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</si>
  <si>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</si>
  <si>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</si>
  <si>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</si>
  <si>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</si>
  <si>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</si>
  <si>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</si>
  <si>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</si>
  <si>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</si>
  <si>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</si>
  <si>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</si>
  <si>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</si>
  <si>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</si>
  <si>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</si>
  <si>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</si>
  <si>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</si>
  <si>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</si>
  <si>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</si>
  <si>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</si>
  <si>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</si>
  <si>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</si>
  <si>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</si>
  <si>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</si>
  <si>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</si>
  <si>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</si>
  <si>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</si>
  <si>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</si>
  <si>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</si>
  <si>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</si>
  <si>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</si>
  <si>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</si>
  <si>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</si>
  <si>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</si>
  <si>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</si>
  <si>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</si>
  <si>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</si>
  <si>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</si>
  <si>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</si>
  <si>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</si>
  <si>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</si>
  <si>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</si>
  <si>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</si>
  <si>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</si>
  <si>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</si>
  <si>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</si>
  <si>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</si>
  <si>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</si>
  <si>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</si>
  <si>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</si>
  <si>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</si>
  <si>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</si>
  <si>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</si>
  <si>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</si>
  <si>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</si>
  <si>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</si>
  <si>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</si>
  <si>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</si>
  <si>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</si>
  <si>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</si>
  <si>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</si>
  <si>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</si>
  <si>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</si>
  <si>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</si>
  <si>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</si>
  <si>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</si>
  <si>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</si>
  <si>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</si>
  <si>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</si>
  <si>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</si>
  <si>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</si>
  <si>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</si>
  <si>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</si>
  <si>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</si>
  <si>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</si>
  <si>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</si>
  <si>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</si>
  <si>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</si>
  <si>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</si>
  <si>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</si>
  <si>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</si>
  <si>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</si>
  <si>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</si>
  <si>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</si>
  <si>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</si>
  <si>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</si>
  <si>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</si>
  <si>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</si>
  <si>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</si>
  <si>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</si>
  <si>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</si>
  <si>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</si>
  <si>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</si>
  <si>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</si>
  <si>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</si>
  <si>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</si>
  <si>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</si>
  <si>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</si>
  <si>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</si>
  <si>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</si>
  <si>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</si>
  <si>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</si>
  <si>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</si>
  <si>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</si>
  <si>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</si>
  <si>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</si>
  <si>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</si>
  <si>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</si>
  <si>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</si>
  <si>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</si>
  <si>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</si>
  <si>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</si>
  <si>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</si>
  <si>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</si>
  <si>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</si>
  <si>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</si>
  <si>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</si>
  <si>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</si>
  <si>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</si>
  <si>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</si>
  <si>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</si>
  <si>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</si>
  <si>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</si>
  <si>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</si>
  <si>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</si>
  <si>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</si>
  <si>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</si>
  <si>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</si>
  <si>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</si>
  <si>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</si>
  <si>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</si>
  <si>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</si>
  <si>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</si>
  <si>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</si>
  <si>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</si>
  <si>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</si>
  <si>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</si>
  <si>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</si>
  <si>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</si>
  <si>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</si>
  <si>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</si>
  <si>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</si>
  <si>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</si>
  <si>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</si>
  <si>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</si>
  <si>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</si>
  <si>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</si>
  <si>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</si>
  <si>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</si>
  <si>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</si>
  <si>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</si>
  <si>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</si>
  <si>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</si>
  <si>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</si>
  <si>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</si>
  <si>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</si>
  <si>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</si>
  <si>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</si>
  <si>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</si>
  <si>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</si>
  <si>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</si>
  <si>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</si>
  <si>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</si>
  <si>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</si>
  <si>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</si>
  <si>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</si>
  <si>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</si>
  <si>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</si>
  <si>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</si>
  <si>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</si>
  <si>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</si>
  <si>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</si>
  <si>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</si>
  <si>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</si>
  <si>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</si>
  <si>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</si>
  <si>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</si>
  <si>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</si>
  <si>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</si>
  <si>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</si>
  <si>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</si>
  <si>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</si>
  <si>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</si>
  <si>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</si>
  <si>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</si>
  <si>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</si>
  <si>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</si>
  <si>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</si>
  <si>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</si>
  <si>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</si>
  <si>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</si>
  <si>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</si>
  <si>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</si>
  <si>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</si>
  <si>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</si>
  <si>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</si>
  <si>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</si>
  <si>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</si>
  <si>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</si>
  <si>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</si>
  <si>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</si>
  <si>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</si>
  <si>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</si>
  <si>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</si>
  <si>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</si>
  <si>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</si>
  <si>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</si>
  <si>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</si>
  <si>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</si>
  <si>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</si>
  <si>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</si>
  <si>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</si>
  <si>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</si>
  <si>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</si>
  <si>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</si>
  <si>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</si>
  <si>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</si>
  <si>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</si>
  <si>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</si>
  <si>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</si>
  <si>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</si>
  <si>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</si>
  <si>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</si>
  <si>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</si>
  <si>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</si>
  <si>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</si>
  <si>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</si>
  <si>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</si>
  <si>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</si>
  <si>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</si>
  <si>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</si>
  <si>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</si>
  <si>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</si>
  <si>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</si>
  <si>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</si>
  <si>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</si>
  <si>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</si>
  <si>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</si>
  <si>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</si>
  <si>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</si>
  <si>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</si>
  <si>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</si>
  <si>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</si>
  <si>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</si>
  <si>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</si>
  <si>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</si>
  <si>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</si>
  <si>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</si>
  <si>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</si>
  <si>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</si>
  <si>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</si>
  <si>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</si>
  <si>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</si>
  <si>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</si>
  <si>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</si>
  <si>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</si>
  <si>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</si>
  <si>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</si>
  <si>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</si>
  <si>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</si>
  <si>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</si>
  <si>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</si>
  <si>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</si>
  <si>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</si>
  <si>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</si>
  <si>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</si>
  <si>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</si>
  <si>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</si>
  <si>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</si>
  <si>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</si>
  <si>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</si>
  <si>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</si>
  <si>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</si>
  <si>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</si>
  <si>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</si>
  <si>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</si>
  <si>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</si>
  <si>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</si>
  <si>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</si>
  <si>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</si>
  <si>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</si>
  <si>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</si>
  <si>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</si>
  <si>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</si>
  <si>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</si>
  <si>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</si>
  <si>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</si>
  <si>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</si>
  <si>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</si>
  <si>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</si>
  <si>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</si>
  <si>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</si>
  <si>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</si>
  <si>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</si>
  <si>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</si>
  <si>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</si>
  <si>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</si>
  <si>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</si>
  <si>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</si>
  <si>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</si>
  <si>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</si>
  <si>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</si>
  <si>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</si>
  <si>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</si>
  <si>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</si>
  <si>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</si>
  <si>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</si>
  <si>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</si>
  <si>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</si>
  <si>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</si>
  <si>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</si>
  <si>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</si>
  <si>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</si>
  <si>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</si>
  <si>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</si>
  <si>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</si>
  <si>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</si>
  <si>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</si>
  <si>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</si>
  <si>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</si>
  <si>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</si>
  <si>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</si>
  <si>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</si>
  <si>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</si>
  <si>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</si>
  <si>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</si>
  <si>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</si>
  <si>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</si>
  <si>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</si>
  <si>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</si>
  <si>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</si>
  <si>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</si>
  <si>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</si>
  <si>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</si>
  <si>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</si>
  <si>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</si>
  <si>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</si>
  <si>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</si>
  <si>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</si>
  <si>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</si>
  <si>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</si>
  <si>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</si>
  <si>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</si>
  <si>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</si>
  <si>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</si>
  <si>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</si>
  <si>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</si>
  <si>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</si>
  <si>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</si>
  <si>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</si>
  <si>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</si>
  <si>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</si>
  <si>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</si>
  <si>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</si>
  <si>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</si>
  <si>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</si>
  <si>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</si>
  <si>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</si>
  <si>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</si>
  <si>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</si>
  <si>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</si>
  <si>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</si>
  <si>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</si>
  <si>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</si>
  <si>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</si>
  <si>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</si>
  <si>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</si>
  <si>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</si>
  <si>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</si>
  <si>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</si>
  <si>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</si>
  <si>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</si>
  <si>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</si>
  <si>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</si>
  <si>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</si>
  <si>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</si>
  <si>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</si>
  <si>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</si>
  <si>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</si>
  <si>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</si>
  <si>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</si>
  <si>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</si>
  <si>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</si>
  <si>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</si>
  <si>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</si>
  <si>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</si>
  <si>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</si>
  <si>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</si>
  <si>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</si>
  <si>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</si>
  <si>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</si>
  <si>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</si>
  <si>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</si>
  <si>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</si>
  <si>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</si>
  <si>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</si>
  <si>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</si>
  <si>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</si>
  <si>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</si>
  <si>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</si>
  <si>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</si>
  <si>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</si>
  <si>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</si>
  <si>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</si>
  <si>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</si>
  <si>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</si>
  <si>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</si>
  <si>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</si>
  <si>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</si>
  <si>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</si>
  <si>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</si>
  <si>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</si>
  <si>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</si>
  <si>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</si>
  <si>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</si>
  <si>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</si>
  <si>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</si>
  <si>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</si>
  <si>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</si>
  <si>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</si>
  <si>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</si>
  <si>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</si>
  <si>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</si>
  <si>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</si>
  <si>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</si>
  <si>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</si>
  <si>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</si>
  <si>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</si>
  <si>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</si>
  <si>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</si>
  <si>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</si>
  <si>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</si>
  <si>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</si>
  <si>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</si>
  <si>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</si>
  <si>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</si>
  <si>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</si>
  <si>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</si>
  <si>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</si>
  <si>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</si>
  <si>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</si>
  <si>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</si>
  <si>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</si>
  <si>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</si>
  <si>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</si>
  <si>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</si>
  <si>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</si>
  <si>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</si>
  <si>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</si>
  <si>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</si>
  <si>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</si>
  <si>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</si>
  <si>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</si>
  <si>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</si>
  <si>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</si>
  <si>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</si>
  <si>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</si>
  <si>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</si>
  <si>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</si>
  <si>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</si>
  <si>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</si>
  <si>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</si>
  <si>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</si>
  <si>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</si>
  <si>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</si>
  <si>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</si>
  <si>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</si>
  <si>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</si>
  <si>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</si>
  <si>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</si>
  <si>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</si>
  <si>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</si>
  <si>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</si>
  <si>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</si>
  <si>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</si>
  <si>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</si>
  <si>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</si>
  <si>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</si>
  <si>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</si>
  <si>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</si>
  <si>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</si>
  <si>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</si>
  <si>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</si>
  <si>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</si>
  <si>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</si>
  <si>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</si>
  <si>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</si>
  <si>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</si>
  <si>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</si>
  <si>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</si>
  <si>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</si>
  <si>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</si>
  <si>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</si>
  <si>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</si>
  <si>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</si>
  <si>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</si>
  <si>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</si>
  <si>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</si>
  <si>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</si>
  <si>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</si>
  <si>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</si>
  <si>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</si>
  <si>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</si>
  <si>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</si>
  <si>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</si>
  <si>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</si>
  <si>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</si>
  <si>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</si>
  <si>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</si>
  <si>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</si>
  <si>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</si>
  <si>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</si>
  <si>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</si>
  <si>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</si>
  <si>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</si>
  <si>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</si>
  <si>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</si>
  <si>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</si>
  <si>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</si>
  <si>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</si>
  <si>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</si>
  <si>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</si>
  <si>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</si>
  <si>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</si>
  <si>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</si>
  <si>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</si>
  <si>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</si>
  <si>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</si>
  <si>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</si>
  <si>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</si>
  <si>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</si>
  <si>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</si>
  <si>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</si>
  <si>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</si>
  <si>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</si>
  <si>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</si>
  <si>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</si>
  <si>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</si>
  <si>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</si>
  <si>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</si>
  <si>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</si>
  <si>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</si>
  <si>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</si>
  <si>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</si>
  <si>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</si>
  <si>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</si>
  <si>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</si>
  <si>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</si>
  <si>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</si>
  <si>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</si>
  <si>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</si>
  <si>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</si>
  <si>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</si>
  <si>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</si>
  <si>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</si>
  <si>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</si>
  <si>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</si>
  <si>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</si>
  <si>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</si>
  <si>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</si>
  <si>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</si>
  <si>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</si>
  <si>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</si>
  <si>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</si>
  <si>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</si>
  <si>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</si>
  <si>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</si>
  <si>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</si>
  <si>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</si>
  <si>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</si>
  <si>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</si>
  <si>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</si>
  <si>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</si>
  <si>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</si>
  <si>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</si>
  <si>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</si>
  <si>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</si>
  <si>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</si>
  <si>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</si>
  <si>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</si>
  <si>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</si>
  <si>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</si>
  <si>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</si>
  <si>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</si>
  <si>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</si>
  <si>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</si>
  <si>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</si>
  <si>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</si>
  <si>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</si>
  <si>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</si>
  <si>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</si>
  <si>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</si>
  <si>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</si>
  <si>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</si>
  <si>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</si>
  <si>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</si>
  <si>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</si>
  <si>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</si>
  <si>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</si>
  <si>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</si>
  <si>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</si>
  <si>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</si>
  <si>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</si>
  <si>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</si>
  <si>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</si>
  <si>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</si>
  <si>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</si>
  <si>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</si>
  <si>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</si>
  <si>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</si>
  <si>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</si>
  <si>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</si>
  <si>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</si>
  <si>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</si>
  <si>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</si>
  <si>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</si>
  <si>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</si>
  <si>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</si>
  <si>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</si>
  <si>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</si>
  <si>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</si>
  <si>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</si>
  <si>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</si>
  <si>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</si>
  <si>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</si>
  <si>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</si>
  <si>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</si>
  <si>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</si>
  <si>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</si>
  <si>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</si>
  <si>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</si>
  <si>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</si>
  <si>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</si>
  <si>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</si>
  <si>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</si>
  <si>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</si>
  <si>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</si>
  <si>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</si>
  <si>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</si>
  <si>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</si>
  <si>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</si>
  <si>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</si>
  <si>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</si>
  <si>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</si>
  <si>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</si>
  <si>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</si>
  <si>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</si>
  <si>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</si>
  <si>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</si>
  <si>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</si>
  <si>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</si>
  <si>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</si>
  <si>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</si>
  <si>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</si>
  <si>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</si>
  <si>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</si>
  <si>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</si>
  <si>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</si>
  <si>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</si>
  <si>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</si>
  <si>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</si>
  <si>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</si>
  <si>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</si>
  <si>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</si>
  <si>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</si>
  <si>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</si>
  <si>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</si>
  <si>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</si>
  <si>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</si>
  <si>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</si>
  <si>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</si>
  <si>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</si>
  <si>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</si>
  <si>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</si>
  <si>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</si>
  <si>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</si>
  <si>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</si>
  <si>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</si>
  <si>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</si>
  <si>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</si>
  <si>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</si>
  <si>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</si>
  <si>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</si>
  <si>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</si>
  <si>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</si>
  <si>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</si>
  <si>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</si>
  <si>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</si>
  <si>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</si>
  <si>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</si>
  <si>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</si>
  <si>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</si>
  <si>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</si>
  <si>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</si>
  <si>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</si>
  <si>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</si>
  <si>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</si>
  <si>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</si>
  <si>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</si>
  <si>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</si>
  <si>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</si>
  <si>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</si>
  <si>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</si>
  <si>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</si>
  <si>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</si>
  <si>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</si>
  <si>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</si>
  <si>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</si>
  <si>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</si>
  <si>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</si>
  <si>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</si>
  <si>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</si>
  <si>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</si>
  <si>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</si>
  <si>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</si>
  <si>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</si>
  <si>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</si>
  <si>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</si>
  <si>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</si>
  <si>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</si>
  <si>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</si>
  <si>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</si>
  <si>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</si>
  <si>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</si>
  <si>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</si>
  <si>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</si>
  <si>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</si>
  <si>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</si>
  <si>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</si>
  <si>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</si>
  <si>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</si>
  <si>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</si>
  <si>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</si>
  <si>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</si>
  <si>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</si>
  <si>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</si>
  <si>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</si>
  <si>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</si>
  <si>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</si>
  <si>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</si>
  <si>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</si>
  <si>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</si>
  <si>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</si>
  <si>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</si>
  <si>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</si>
  <si>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</si>
  <si>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</si>
  <si>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</si>
  <si>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</si>
  <si>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</si>
  <si>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</si>
  <si>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</si>
  <si>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</si>
  <si>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</si>
  <si>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</si>
  <si>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</si>
  <si>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</si>
  <si>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</si>
  <si>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</si>
  <si>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</si>
  <si>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</si>
  <si>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</si>
  <si>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</si>
  <si>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</si>
  <si>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</si>
  <si>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</si>
  <si>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</si>
  <si>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</si>
  <si>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</si>
  <si>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</si>
  <si>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</si>
  <si>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</si>
  <si>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</si>
  <si>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</si>
  <si>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</si>
  <si>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</si>
  <si>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</si>
  <si>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</si>
  <si>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</si>
  <si>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</si>
  <si>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</si>
  <si>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</si>
  <si>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</si>
  <si>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</si>
  <si>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</si>
  <si>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</si>
  <si>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</si>
  <si>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</si>
  <si>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</si>
  <si>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</si>
  <si>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</si>
  <si>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</si>
  <si>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</si>
  <si>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</si>
  <si>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</si>
  <si>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</si>
  <si>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</si>
  <si>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</si>
  <si>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</si>
  <si>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</si>
  <si>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</si>
  <si>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</si>
  <si>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</si>
  <si>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</si>
  <si>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</si>
  <si>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</si>
  <si>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</si>
  <si>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</si>
  <si>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</si>
  <si>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</si>
  <si>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</si>
  <si>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</si>
  <si>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</si>
  <si>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</si>
  <si>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</si>
  <si>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</si>
  <si>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</si>
  <si>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</si>
  <si>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</si>
  <si>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</si>
  <si>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</si>
  <si>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</si>
  <si>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</si>
  <si>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</si>
  <si>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</si>
  <si>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</si>
  <si>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</si>
  <si>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</si>
  <si>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</si>
  <si>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</si>
  <si>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</si>
  <si>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</si>
  <si>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</si>
  <si>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</si>
  <si>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</si>
  <si>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</si>
  <si>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</si>
  <si>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</si>
  <si>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</si>
  <si>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</si>
  <si>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</si>
  <si>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</si>
  <si>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</si>
  <si>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</si>
  <si>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</si>
  <si>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</si>
  <si>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</si>
  <si>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</si>
  <si>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</si>
  <si>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</si>
  <si>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</si>
  <si>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</si>
  <si>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</si>
  <si>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</si>
  <si>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</si>
  <si>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</si>
  <si>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</si>
  <si>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</si>
  <si>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</si>
  <si>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</si>
  <si>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</si>
  <si>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</si>
  <si>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</si>
  <si>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</si>
  <si>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</si>
  <si>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</si>
  <si>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</si>
  <si>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</si>
  <si>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</si>
  <si>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</si>
  <si>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</si>
  <si>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</si>
  <si>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</si>
  <si>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</si>
  <si>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</si>
  <si>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</si>
  <si>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</si>
  <si>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</si>
  <si>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</si>
  <si>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</si>
  <si>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</si>
  <si>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</si>
  <si>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</si>
  <si>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</si>
  <si>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</si>
  <si>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</si>
  <si>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</si>
  <si>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</si>
  <si>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</si>
  <si>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</si>
  <si>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</si>
  <si>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</si>
  <si>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</si>
  <si>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</si>
  <si>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</si>
  <si>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</si>
  <si>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</si>
  <si>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</si>
  <si>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</si>
  <si>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</si>
  <si>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</si>
  <si>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</si>
  <si>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</si>
  <si>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</si>
  <si>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</si>
  <si>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</si>
  <si>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</si>
  <si>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</si>
  <si>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</si>
  <si>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</si>
  <si>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</si>
  <si>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</si>
  <si>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</si>
  <si>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</si>
  <si>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</si>
  <si>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</si>
  <si>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</si>
  <si>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</si>
  <si>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</si>
  <si>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</si>
  <si>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</si>
  <si>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</si>
  <si>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</si>
  <si>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</si>
  <si>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</si>
  <si>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</si>
  <si>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</si>
  <si>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</si>
  <si>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</si>
  <si>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</si>
  <si>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</si>
  <si>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</si>
  <si>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</si>
  <si>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</si>
  <si>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</si>
  <si>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</si>
  <si>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</si>
  <si>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</si>
  <si>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</si>
  <si>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</si>
  <si>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</si>
  <si>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</si>
  <si>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</si>
  <si>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</si>
  <si>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</si>
  <si>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</si>
  <si>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</si>
  <si>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</si>
  <si>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</si>
  <si>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</si>
  <si>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</si>
  <si>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</si>
  <si>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</si>
  <si>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</si>
  <si>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</si>
  <si>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</si>
  <si>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</si>
  <si>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</si>
  <si>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</si>
  <si>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</si>
  <si>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</si>
  <si>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</si>
  <si>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</si>
  <si>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</si>
  <si>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</si>
  <si>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</si>
  <si>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</si>
  <si>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</si>
  <si>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</si>
  <si>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</si>
  <si>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</si>
  <si>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</si>
  <si>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</si>
  <si>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</si>
  <si>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</si>
  <si>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</si>
  <si>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</si>
  <si>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</si>
  <si>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</si>
  <si>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</si>
  <si>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</si>
  <si>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</si>
  <si>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</si>
  <si>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</si>
  <si>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</si>
  <si>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</si>
  <si>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</si>
  <si>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</si>
  <si>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</si>
  <si>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</si>
  <si>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</si>
  <si>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</si>
  <si>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</si>
  <si>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</si>
  <si>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</si>
  <si>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</si>
  <si>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</si>
  <si>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</si>
  <si>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</si>
  <si>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</si>
  <si>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</si>
  <si>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</si>
  <si>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</si>
  <si>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</si>
  <si>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</si>
  <si>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</si>
  <si>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</si>
  <si>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</si>
  <si>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</si>
  <si>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</si>
  <si>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</si>
  <si>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</si>
  <si>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</si>
  <si>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</si>
  <si>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</si>
  <si>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</si>
  <si>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</si>
  <si>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</si>
  <si>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</si>
  <si>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</si>
  <si>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</si>
  <si>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</si>
  <si>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</si>
  <si>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</si>
  <si>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</si>
  <si>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</si>
  <si>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</si>
  <si>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</si>
  <si>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</si>
  <si>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</si>
  <si>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</si>
  <si>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</si>
  <si>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</si>
  <si>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</si>
  <si>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</si>
  <si>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</si>
  <si>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</si>
  <si>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</si>
  <si>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</si>
  <si>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</si>
  <si>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</si>
  <si>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</si>
  <si>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</si>
  <si>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</si>
  <si>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</si>
  <si>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</si>
  <si>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</si>
  <si>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</si>
  <si>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</si>
  <si>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</si>
  <si>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</si>
  <si>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</si>
  <si>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</si>
  <si>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</si>
  <si>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</si>
  <si>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</si>
  <si>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</si>
  <si>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</si>
  <si>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</si>
  <si>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</si>
  <si>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</si>
  <si>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</si>
  <si>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</si>
  <si>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</si>
  <si>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</si>
  <si>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</si>
  <si>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</si>
  <si>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</si>
  <si>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</si>
  <si>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</si>
  <si>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</si>
  <si>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</si>
  <si>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</si>
  <si>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</si>
  <si>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</si>
  <si>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</si>
  <si>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</si>
  <si>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</si>
  <si>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</si>
  <si>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</si>
  <si>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</si>
  <si>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</si>
  <si>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</si>
  <si>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</si>
  <si>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</si>
  <si>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</si>
  <si>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</si>
  <si>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</si>
  <si>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</si>
  <si>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</si>
  <si>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</si>
  <si>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</si>
  <si>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</si>
  <si>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</si>
  <si>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</si>
  <si>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</si>
  <si>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</si>
  <si>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</si>
  <si>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</si>
  <si>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</si>
  <si>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</si>
  <si>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</si>
  <si>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</si>
  <si>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</si>
  <si>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</si>
  <si>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</si>
  <si>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</si>
  <si>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</si>
  <si>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</si>
  <si>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</si>
  <si>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</si>
  <si>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</si>
  <si>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</si>
  <si>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</si>
  <si>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</si>
  <si>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</si>
  <si>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</si>
  <si>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</si>
  <si>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</si>
  <si>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</si>
  <si>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</si>
  <si>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</si>
  <si>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</si>
  <si>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</si>
  <si>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</si>
  <si>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</si>
  <si>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</si>
  <si>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</si>
  <si>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</si>
  <si>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</si>
  <si>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</si>
  <si>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</si>
  <si>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</si>
  <si>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</si>
  <si>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</si>
  <si>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</si>
  <si>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</si>
  <si>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</si>
  <si>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</si>
  <si>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</si>
  <si>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</si>
  <si>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</si>
  <si>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</si>
  <si>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</si>
  <si>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</si>
  <si>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</si>
  <si>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</si>
  <si>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</si>
  <si>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</si>
  <si>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</si>
  <si>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</si>
  <si>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</si>
  <si>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</si>
  <si>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</si>
  <si>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</si>
  <si>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</si>
  <si>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</si>
  <si>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</si>
  <si>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</si>
  <si>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</si>
  <si>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</si>
  <si>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</si>
  <si>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</si>
  <si>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</si>
  <si>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</si>
  <si>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</si>
  <si>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</si>
  <si>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</si>
  <si>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</si>
  <si>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</si>
  <si>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</si>
  <si>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</si>
  <si>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</si>
  <si>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</si>
  <si>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</si>
  <si>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</si>
  <si>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</si>
  <si>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</si>
  <si>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</si>
  <si>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</si>
  <si>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</si>
  <si>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</si>
  <si>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</si>
  <si>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</si>
  <si>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</si>
  <si>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</si>
  <si>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</si>
  <si>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</si>
  <si>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</si>
  <si>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</si>
  <si>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</si>
  <si>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</si>
  <si>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</si>
  <si>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</si>
  <si>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</si>
  <si>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</si>
  <si>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</si>
  <si>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</si>
  <si>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</si>
  <si>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</si>
  <si>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</si>
  <si>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</si>
  <si>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</si>
  <si>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</si>
  <si>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</si>
  <si>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</si>
  <si>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</si>
  <si>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</si>
  <si>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</si>
  <si>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</si>
  <si>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</si>
  <si>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</si>
  <si>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</si>
  <si>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</si>
  <si>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</si>
  <si>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</si>
  <si>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</si>
  <si>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</si>
  <si>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</si>
  <si>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</si>
  <si>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</si>
  <si>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</si>
  <si>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</si>
  <si>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</si>
  <si>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</si>
  <si>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</si>
  <si>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</si>
  <si>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</si>
  <si>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</si>
  <si>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</si>
  <si>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</si>
  <si>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</si>
  <si>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</si>
  <si>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</si>
  <si>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</si>
  <si>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</si>
  <si>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</si>
  <si>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</si>
  <si>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</si>
  <si>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</si>
  <si>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</si>
  <si>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</si>
  <si>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</si>
  <si>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</si>
  <si>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</si>
  <si>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</si>
  <si>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</si>
  <si>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</si>
  <si>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</si>
  <si>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</si>
  <si>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</si>
  <si>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</si>
  <si>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</si>
  <si>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</si>
  <si>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</si>
  <si>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</si>
  <si>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</si>
  <si>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</si>
  <si>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</si>
  <si>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</si>
  <si>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</si>
  <si>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</si>
  <si>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</si>
  <si>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</si>
  <si>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</si>
  <si>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</si>
  <si>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</si>
  <si>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</si>
  <si>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</si>
  <si>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</si>
  <si>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</si>
  <si>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</si>
  <si>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</si>
  <si>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</si>
  <si>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</si>
  <si>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</si>
  <si>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</si>
  <si>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</si>
  <si>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</si>
  <si>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</si>
  <si>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</si>
  <si>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</si>
  <si>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</si>
  <si>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</si>
  <si>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</si>
  <si>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</si>
  <si>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</si>
  <si>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</si>
  <si>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</si>
  <si>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</si>
  <si>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</si>
  <si>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</si>
  <si>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</si>
  <si>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</si>
  <si>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</si>
  <si>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</si>
  <si>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</si>
  <si>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</si>
  <si>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</si>
  <si>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</si>
  <si>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</si>
  <si>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</si>
  <si>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</si>
  <si>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</si>
  <si>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</si>
  <si>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</si>
  <si>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</si>
  <si>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</si>
  <si>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</si>
  <si>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</si>
  <si>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</si>
  <si>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</si>
  <si>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</si>
  <si>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</si>
  <si>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</si>
  <si>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</si>
  <si>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</si>
  <si>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</si>
  <si>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</si>
  <si>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</si>
  <si>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</si>
  <si>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</si>
  <si>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</si>
  <si>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</si>
  <si>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</si>
  <si>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</si>
  <si>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</si>
  <si>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</si>
  <si>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</si>
  <si>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</si>
  <si>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</si>
  <si>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</si>
  <si>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</si>
  <si>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</si>
  <si>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</si>
  <si>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</si>
  <si>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</si>
  <si>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</si>
  <si>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</si>
  <si>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</si>
  <si>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</si>
  <si>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</si>
  <si>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</si>
  <si>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</si>
  <si>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</si>
  <si>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</si>
  <si>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</si>
  <si>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</si>
  <si>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</si>
  <si>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</si>
  <si>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</si>
  <si>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</si>
  <si>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</si>
  <si>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</si>
  <si>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</si>
  <si>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</si>
  <si>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</si>
  <si>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</si>
  <si>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</si>
  <si>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</si>
  <si>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</si>
  <si>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</si>
  <si>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</si>
  <si>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</si>
  <si>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</si>
  <si>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</si>
  <si>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</si>
  <si>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</si>
  <si>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</si>
  <si>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</si>
  <si>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</si>
  <si>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</si>
  <si>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</si>
  <si>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</si>
  <si>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</si>
  <si>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</si>
  <si>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</si>
  <si>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</si>
  <si>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</si>
  <si>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</si>
  <si>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</si>
  <si>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</si>
  <si>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</si>
  <si>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</si>
  <si>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</si>
  <si>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</si>
  <si>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</si>
  <si>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</si>
  <si>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</si>
  <si>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</si>
  <si>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</si>
  <si>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</si>
  <si>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</si>
  <si>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</si>
  <si>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</si>
  <si>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</si>
  <si>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</si>
  <si>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</si>
  <si>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</si>
  <si>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</si>
  <si>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</si>
  <si>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</si>
  <si>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</si>
  <si>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</si>
  <si>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</si>
  <si>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</si>
  <si>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</si>
  <si>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</si>
  <si>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</si>
  <si>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</si>
  <si>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</si>
  <si>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</si>
  <si>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</si>
  <si>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</si>
  <si>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</si>
  <si>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</si>
  <si>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</si>
  <si>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</si>
  <si>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</si>
  <si>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</si>
  <si>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</si>
  <si>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</si>
  <si>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</si>
  <si>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</si>
  <si>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</si>
  <si>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</si>
  <si>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</si>
  <si>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</si>
  <si>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</si>
  <si>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</si>
  <si>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</si>
  <si>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</si>
  <si>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</si>
  <si>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</si>
  <si>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</si>
  <si>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</si>
  <si>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</si>
  <si>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</si>
  <si>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</si>
  <si>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</si>
  <si>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</si>
  <si>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</si>
  <si>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</si>
  <si>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</si>
  <si>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</si>
  <si>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</si>
  <si>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</si>
  <si>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</si>
  <si>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</si>
  <si>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</si>
  <si>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</si>
  <si>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</si>
  <si>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</si>
  <si>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</si>
  <si>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</si>
  <si>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</si>
  <si>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</si>
  <si>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</si>
  <si>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</si>
  <si>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</si>
  <si>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</si>
  <si>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</si>
  <si>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</si>
  <si>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</si>
  <si>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</si>
  <si>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</si>
  <si>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</si>
  <si>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</si>
  <si>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</si>
  <si>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</si>
  <si>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</si>
  <si>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</si>
  <si>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</si>
  <si>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</si>
  <si>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</si>
  <si>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</si>
  <si>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</si>
  <si>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</si>
  <si>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</si>
  <si>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</si>
  <si>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</si>
  <si>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</si>
  <si>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</si>
  <si>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</si>
  <si>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</si>
  <si>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</si>
  <si>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</si>
  <si>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</si>
  <si>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</si>
  <si>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</si>
  <si>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</si>
  <si>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</si>
  <si>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</si>
  <si>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</si>
  <si>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</si>
  <si>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</si>
  <si>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</si>
  <si>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</si>
  <si>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</si>
  <si>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</si>
  <si>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</si>
  <si>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</si>
  <si>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</si>
  <si>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</si>
  <si>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</si>
  <si>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</si>
  <si>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</si>
  <si>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</si>
  <si>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</si>
  <si>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</si>
  <si>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</si>
  <si>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</si>
  <si>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</si>
  <si>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</si>
  <si>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</si>
  <si>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</si>
  <si>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</si>
  <si>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</si>
  <si>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</si>
  <si>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</si>
  <si>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</si>
  <si>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</si>
  <si>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</si>
  <si>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</si>
  <si>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</si>
  <si>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</si>
  <si>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</si>
  <si>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</si>
  <si>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</si>
  <si>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</si>
  <si>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</si>
  <si>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</si>
  <si>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</si>
  <si>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</si>
  <si>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</si>
  <si>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</si>
  <si>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</si>
  <si>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</si>
  <si>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</si>
  <si>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</si>
  <si>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</si>
  <si>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</si>
  <si>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</si>
  <si>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</si>
  <si>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</si>
  <si>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</si>
  <si>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</si>
  <si>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</si>
  <si>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</si>
  <si>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</si>
  <si>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</si>
  <si>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</si>
  <si>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</si>
  <si>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</si>
  <si>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</si>
  <si>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</si>
  <si>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</si>
  <si>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</si>
  <si>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</si>
  <si>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</si>
  <si>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</si>
  <si>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</si>
  <si>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</si>
  <si>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</si>
  <si>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</si>
  <si>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</si>
  <si>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</si>
  <si>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</si>
  <si>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</si>
  <si>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</si>
  <si>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</si>
  <si>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</si>
  <si>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</si>
  <si>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</si>
  <si>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</si>
  <si>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</si>
  <si>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</si>
  <si>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</si>
  <si>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</si>
  <si>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</si>
  <si>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</si>
  <si>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</si>
  <si>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</si>
  <si>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</si>
  <si>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</si>
  <si>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</si>
  <si>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</si>
  <si>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</si>
  <si>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</si>
  <si>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</si>
  <si>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</si>
  <si>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</si>
  <si>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</si>
  <si>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</si>
  <si>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</si>
  <si>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</si>
  <si>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</si>
  <si>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</si>
  <si>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</si>
  <si>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</si>
  <si>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</si>
  <si>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</si>
  <si>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</si>
  <si>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</si>
  <si>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</si>
  <si>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</si>
  <si>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</si>
  <si>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</si>
  <si>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</si>
  <si>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</si>
  <si>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</si>
  <si>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</si>
  <si>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</si>
  <si>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</si>
  <si>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</si>
  <si>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</si>
  <si>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</si>
  <si>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</si>
  <si>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</si>
  <si>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</si>
  <si>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</si>
  <si>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</si>
  <si>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</si>
  <si>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</si>
  <si>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</si>
  <si>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</si>
  <si>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</si>
  <si>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</si>
  <si>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</si>
  <si>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</si>
  <si>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</si>
  <si>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</si>
  <si>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</si>
  <si>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</si>
  <si>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</si>
  <si>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</si>
  <si>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</si>
  <si>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</si>
  <si>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</si>
  <si>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</si>
  <si>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</si>
  <si>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</si>
  <si>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</si>
  <si>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</si>
  <si>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</si>
  <si>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</si>
  <si>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</si>
  <si>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</si>
  <si>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</si>
  <si>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</si>
  <si>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</si>
  <si>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</si>
  <si>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</si>
  <si>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</si>
  <si>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</si>
  <si>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</si>
  <si>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</si>
  <si>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</si>
  <si>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</si>
  <si>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</si>
  <si>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</si>
  <si>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</si>
  <si>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</si>
  <si>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</si>
  <si>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</si>
  <si>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</si>
  <si>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</si>
  <si>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</si>
  <si>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</si>
  <si>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</si>
  <si>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</si>
  <si>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</si>
  <si>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</si>
  <si>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</si>
  <si>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</si>
  <si>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</si>
  <si>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</si>
  <si>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</si>
  <si>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</si>
  <si>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</si>
  <si>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</si>
  <si>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</si>
  <si>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</si>
  <si>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</si>
  <si>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</si>
  <si>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</si>
  <si>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</si>
  <si>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</si>
  <si>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</si>
  <si>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</si>
  <si>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</si>
  <si>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</si>
  <si>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</si>
  <si>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</si>
  <si>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</si>
  <si>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</si>
  <si>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</si>
  <si>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</si>
  <si>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</si>
  <si>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</si>
  <si>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</si>
  <si>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</si>
  <si>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</si>
  <si>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</si>
  <si>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</si>
  <si>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</si>
  <si>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</si>
  <si>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</si>
  <si>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</si>
  <si>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</si>
  <si>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</si>
  <si>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</si>
  <si>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</si>
  <si>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</si>
  <si>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</si>
  <si>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</si>
  <si>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</si>
  <si>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</si>
  <si>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</si>
  <si>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</si>
  <si>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</si>
  <si>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</si>
  <si>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</si>
  <si>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</si>
  <si>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</si>
  <si>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</si>
  <si>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</si>
  <si>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</si>
  <si>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</si>
  <si>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</si>
  <si>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</si>
  <si>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</si>
  <si>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</si>
  <si>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</si>
  <si>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</si>
  <si>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</si>
  <si>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</si>
  <si>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</si>
  <si>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</si>
  <si>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</si>
  <si>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</si>
  <si>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</si>
  <si>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</si>
  <si>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</si>
  <si>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</si>
  <si>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</si>
  <si>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</si>
  <si>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</si>
  <si>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</si>
  <si>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</si>
  <si>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</si>
  <si>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</si>
  <si>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</si>
  <si>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</si>
  <si>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</si>
  <si>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</si>
  <si>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</si>
  <si>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</si>
  <si>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</si>
  <si>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</si>
  <si>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</si>
  <si>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</si>
  <si>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</si>
  <si>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</si>
  <si>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</si>
  <si>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</si>
  <si>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</si>
  <si>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</si>
  <si>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</si>
  <si>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</si>
  <si>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</si>
  <si>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</si>
  <si>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</si>
  <si>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</si>
  <si>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</si>
  <si>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</si>
  <si>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</si>
  <si>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</si>
  <si>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</si>
  <si>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</si>
  <si>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</si>
  <si>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</si>
  <si>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</si>
  <si>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</si>
  <si>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</si>
  <si>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</si>
  <si>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</si>
  <si>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</si>
  <si>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</si>
  <si>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</si>
  <si>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</si>
  <si>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</si>
  <si>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</si>
  <si>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</si>
  <si>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</si>
  <si>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</si>
  <si>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</si>
  <si>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</si>
  <si>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</si>
  <si>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</si>
  <si>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</si>
  <si>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</si>
  <si>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</si>
  <si>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</si>
  <si>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</si>
  <si>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</si>
  <si>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</si>
  <si>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</si>
  <si>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</si>
  <si>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</si>
  <si>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</si>
  <si>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</si>
  <si>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</si>
  <si>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</si>
  <si>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</si>
  <si>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</si>
  <si>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</si>
  <si>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</si>
  <si>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</si>
  <si>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</si>
  <si>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</si>
  <si>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</si>
  <si>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</si>
  <si>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</si>
  <si>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</si>
  <si>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</si>
  <si>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</si>
  <si>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</si>
  <si>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</si>
  <si>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</si>
  <si>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</si>
  <si>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</si>
  <si>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</si>
  <si>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</si>
  <si>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</si>
  <si>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</si>
  <si>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</si>
  <si>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</si>
  <si>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</si>
  <si>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</si>
  <si>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</si>
  <si>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</si>
  <si>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</si>
  <si>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</si>
  <si>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</si>
  <si>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</si>
  <si>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</si>
  <si>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</si>
  <si>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</si>
  <si>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</si>
  <si>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</si>
  <si>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</si>
  <si>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</si>
  <si>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</si>
  <si>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</si>
  <si>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</si>
  <si>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</si>
  <si>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</si>
  <si>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</si>
  <si>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</si>
  <si>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</si>
  <si>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</si>
  <si>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</si>
  <si>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</si>
  <si>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</si>
  <si>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</si>
  <si>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</si>
  <si>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</si>
  <si>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</si>
  <si>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</si>
  <si>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</si>
  <si>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</si>
  <si>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</si>
  <si>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</si>
  <si>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</si>
  <si>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</si>
  <si>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</si>
  <si>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</si>
  <si>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</si>
  <si>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</si>
  <si>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</si>
  <si>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</si>
  <si>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</si>
  <si>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</si>
  <si>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</si>
  <si>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</si>
  <si>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</si>
  <si>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</si>
  <si>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</si>
  <si>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</si>
  <si>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</si>
  <si>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</si>
  <si>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</si>
  <si>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</si>
  <si>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</si>
  <si>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</si>
  <si>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</si>
  <si>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</si>
  <si>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</si>
  <si>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</si>
  <si>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</si>
  <si>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</si>
  <si>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</si>
  <si>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</si>
  <si>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</si>
  <si>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</si>
  <si>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</si>
  <si>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</si>
  <si>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</si>
  <si>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</si>
  <si>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</si>
  <si>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</si>
  <si>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</si>
  <si>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</si>
  <si>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</si>
  <si>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</si>
  <si>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</si>
  <si>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</si>
  <si>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</si>
  <si>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</si>
  <si>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</si>
  <si>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</si>
  <si>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</si>
  <si>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</si>
  <si>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</si>
  <si>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</si>
  <si>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</si>
  <si>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</si>
  <si>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</si>
  <si>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</si>
  <si>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</si>
  <si>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</si>
  <si>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</si>
  <si>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</si>
  <si>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</si>
  <si>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</si>
  <si>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</si>
  <si>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</si>
  <si>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</si>
  <si>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</si>
  <si>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</si>
  <si>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</si>
  <si>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</si>
  <si>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</si>
  <si>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</si>
  <si>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</si>
  <si>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</si>
  <si>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</si>
  <si>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</si>
  <si>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</si>
  <si>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</si>
  <si>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</si>
  <si>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</si>
  <si>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</si>
  <si>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</si>
  <si>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</si>
  <si>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</si>
  <si>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</si>
  <si>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</si>
  <si>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</si>
  <si>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</si>
  <si>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</si>
  <si>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</si>
  <si>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</si>
  <si>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</si>
  <si>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</si>
  <si>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</si>
  <si>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</si>
  <si>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</si>
  <si>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</si>
  <si>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</si>
  <si>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</si>
  <si>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</si>
  <si>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</si>
  <si>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</si>
  <si>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</si>
  <si>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</si>
  <si>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</si>
  <si>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</si>
  <si>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</si>
  <si>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</si>
  <si>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</si>
  <si>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</si>
  <si>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</si>
  <si>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</si>
  <si>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</si>
  <si>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</si>
  <si>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</si>
  <si>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</si>
  <si>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</si>
  <si>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</si>
  <si>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</si>
  <si>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</si>
  <si>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</si>
  <si>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</si>
  <si>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</si>
  <si>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</si>
  <si>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</si>
  <si>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</si>
  <si>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</si>
  <si>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</si>
  <si>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</si>
  <si>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</si>
  <si>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</si>
  <si>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</si>
  <si>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</si>
  <si>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</si>
  <si>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</si>
  <si>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</si>
  <si>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</si>
  <si>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</si>
  <si>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</si>
  <si>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</si>
  <si>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</si>
  <si>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</si>
  <si>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</si>
  <si>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</si>
  <si>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</si>
  <si>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</si>
  <si>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</si>
  <si>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</si>
  <si>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</si>
  <si>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</si>
  <si>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</si>
  <si>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</si>
  <si>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</si>
  <si>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</si>
  <si>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</si>
  <si>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</si>
  <si>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</si>
  <si>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</si>
  <si>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</si>
  <si>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</si>
  <si>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</si>
  <si>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</si>
  <si>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</si>
  <si>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</si>
  <si>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</si>
  <si>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</si>
  <si>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</si>
  <si>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</si>
  <si>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</si>
  <si>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</si>
  <si>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</si>
  <si>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</si>
  <si>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</si>
  <si>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</si>
  <si>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</si>
  <si>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</si>
  <si>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</si>
  <si>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</si>
  <si>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</si>
  <si>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</si>
  <si>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</si>
  <si>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</si>
  <si>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</si>
  <si>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</si>
  <si>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</si>
  <si>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</si>
  <si>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</si>
  <si>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</si>
  <si>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</si>
  <si>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</si>
  <si>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</si>
  <si>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</si>
  <si>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</si>
  <si>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</si>
  <si>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</si>
  <si>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</si>
  <si>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</si>
  <si>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</si>
  <si>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</si>
  <si>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</si>
  <si>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</si>
  <si>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</si>
  <si>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</si>
  <si>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</si>
  <si>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</si>
  <si>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</si>
  <si>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</si>
  <si>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</si>
  <si>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</si>
  <si>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</si>
  <si>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</si>
  <si>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</si>
  <si>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</si>
  <si>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</si>
  <si>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</si>
  <si>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</si>
  <si>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</si>
  <si>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</si>
  <si>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</si>
  <si>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</si>
  <si>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</si>
  <si>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</si>
  <si>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</si>
  <si>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</si>
  <si>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</si>
  <si>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</si>
  <si>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</si>
  <si>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</si>
  <si>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</si>
  <si>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</si>
  <si>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</si>
  <si>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</si>
  <si>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</si>
  <si>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</si>
  <si>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</si>
  <si>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</si>
  <si>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</si>
  <si>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</si>
  <si>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</si>
  <si>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</si>
  <si>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</si>
  <si>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</si>
  <si>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</si>
  <si>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</si>
  <si>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</si>
  <si>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</si>
  <si>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</si>
  <si>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</si>
  <si>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</si>
  <si>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</si>
  <si>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</si>
  <si>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</si>
  <si>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</si>
  <si>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</si>
  <si>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</si>
  <si>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</si>
  <si>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</si>
  <si>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</si>
  <si>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</si>
  <si>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</si>
  <si>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</si>
  <si>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</si>
  <si>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</si>
  <si>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</si>
  <si>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</si>
  <si>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</si>
  <si>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</si>
  <si>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</si>
  <si>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</si>
  <si>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</si>
  <si>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</si>
  <si>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</si>
  <si>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</si>
  <si>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</si>
  <si>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</si>
  <si>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</si>
  <si>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</si>
  <si>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</si>
  <si>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</si>
  <si>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</si>
  <si>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</si>
  <si>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</si>
  <si>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</si>
  <si>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</si>
  <si>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</si>
  <si>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</si>
  <si>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</si>
  <si>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</si>
  <si>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</si>
  <si>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</si>
  <si>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</si>
  <si>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</si>
  <si>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</si>
  <si>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</si>
  <si>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</si>
  <si>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</si>
  <si>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</si>
  <si>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</si>
  <si>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</si>
  <si>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</si>
  <si>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</si>
  <si>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</si>
  <si>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</si>
  <si>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</si>
  <si>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</si>
  <si>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</si>
  <si>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</si>
  <si>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</si>
  <si>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</si>
  <si>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</si>
  <si>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</si>
  <si>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</si>
  <si>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</si>
  <si>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</si>
  <si>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</si>
  <si>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</si>
  <si>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</si>
  <si>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</si>
  <si>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</si>
  <si>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</si>
  <si>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</si>
  <si>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</si>
  <si>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</si>
  <si>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</si>
  <si>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</si>
  <si>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</si>
  <si>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</si>
  <si>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</si>
  <si>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</si>
  <si>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</si>
  <si>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</si>
  <si>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</si>
  <si>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</si>
  <si>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</si>
  <si>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</si>
  <si>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</si>
  <si>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</si>
  <si>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</si>
  <si>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</si>
  <si>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</si>
  <si>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</si>
  <si>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</si>
  <si>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</si>
  <si>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</si>
  <si>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</si>
  <si>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</si>
  <si>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</si>
  <si>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</si>
  <si>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</si>
  <si>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</si>
  <si>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</si>
  <si>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</si>
  <si>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</si>
  <si>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</si>
  <si>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</si>
  <si>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</si>
  <si>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</si>
  <si>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</si>
  <si>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</si>
  <si>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</si>
  <si>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</si>
  <si>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</si>
  <si>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</si>
  <si>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</si>
  <si>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</si>
  <si>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</si>
  <si>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</si>
  <si>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</si>
  <si>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</si>
  <si>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</si>
  <si>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</si>
  <si>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</si>
  <si>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</si>
  <si>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</si>
  <si>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</si>
  <si>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</si>
  <si>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</si>
  <si>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</si>
  <si>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</si>
  <si>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</si>
  <si>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</si>
  <si>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</si>
  <si>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</si>
  <si>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</si>
  <si>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</si>
  <si>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</si>
  <si>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</si>
  <si>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</si>
  <si>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</si>
  <si>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</si>
  <si>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</si>
  <si>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</si>
  <si>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</si>
  <si>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</si>
  <si>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</si>
  <si>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</si>
  <si>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</si>
  <si>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</si>
  <si>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</si>
  <si>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</si>
  <si>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</si>
  <si>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</si>
  <si>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</si>
  <si>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</si>
  <si>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</si>
  <si>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</si>
  <si>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</si>
  <si>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</si>
  <si>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</si>
  <si>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</si>
  <si>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</si>
  <si>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</si>
  <si>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</si>
  <si>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</si>
  <si>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</si>
  <si>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</si>
  <si>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</si>
  <si>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</si>
  <si>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</si>
  <si>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</si>
  <si>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</si>
  <si>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</si>
  <si>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</si>
  <si>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</si>
  <si>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</si>
  <si>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</si>
  <si>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</si>
  <si>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</si>
  <si>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</si>
  <si>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</si>
  <si>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</si>
  <si>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</si>
  <si>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</si>
  <si>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</si>
  <si>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</si>
  <si>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</si>
  <si>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</si>
  <si>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</si>
  <si>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</si>
  <si>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</si>
  <si>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</si>
  <si>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</si>
  <si>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</si>
  <si>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</si>
  <si>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</si>
  <si>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</si>
  <si>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</si>
  <si>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</si>
  <si>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</si>
  <si>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</si>
  <si>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</si>
  <si>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</si>
  <si>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</si>
  <si>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</si>
  <si>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</si>
  <si>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</si>
  <si>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</si>
  <si>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</si>
  <si>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</si>
  <si>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</si>
  <si>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</si>
  <si>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</si>
  <si>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</si>
  <si>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</si>
  <si>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</si>
  <si>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</si>
  <si>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</si>
  <si>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</si>
  <si>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</si>
  <si>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</si>
  <si>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</si>
  <si>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</si>
  <si>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</si>
  <si>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</si>
  <si>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</si>
  <si>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</si>
  <si>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</si>
  <si>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</si>
  <si>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</si>
  <si>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</si>
  <si>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</si>
  <si>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</si>
  <si>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</si>
  <si>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</si>
  <si>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</si>
  <si>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</si>
  <si>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</si>
  <si>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</si>
  <si>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</si>
  <si>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</si>
  <si>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</si>
  <si>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</si>
  <si>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</si>
  <si>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</si>
  <si>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</si>
  <si>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</si>
  <si>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</si>
  <si>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</si>
  <si>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</si>
  <si>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</si>
  <si>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</si>
  <si>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</si>
  <si>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</si>
  <si>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</si>
  <si>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</si>
  <si>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</si>
  <si>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</si>
  <si>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</si>
  <si>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</si>
  <si>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</si>
  <si>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</si>
  <si>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</si>
  <si>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</si>
  <si>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</si>
  <si>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</si>
  <si>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</si>
  <si>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</si>
  <si>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</si>
  <si>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</si>
  <si>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</si>
  <si>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</si>
  <si>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</si>
  <si>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</si>
  <si>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</si>
  <si>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</si>
  <si>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</si>
  <si>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</si>
  <si>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</si>
  <si>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</si>
  <si>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</si>
  <si>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</si>
  <si>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</si>
  <si>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</si>
  <si>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</si>
  <si>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</si>
  <si>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</si>
  <si>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</si>
  <si>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</si>
  <si>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</si>
  <si>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</si>
  <si>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</si>
  <si>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</si>
  <si>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</si>
  <si>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</si>
  <si>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</si>
  <si>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</si>
  <si>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</si>
  <si>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</si>
  <si>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</si>
  <si>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</si>
  <si>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</si>
  <si>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</si>
  <si>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</si>
  <si>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</si>
  <si>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</si>
  <si>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</si>
  <si>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</si>
  <si>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</si>
  <si>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</si>
  <si>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</si>
  <si>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</si>
  <si>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</si>
  <si>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</si>
  <si>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</si>
  <si>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</si>
  <si>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</si>
  <si>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</si>
  <si>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</si>
  <si>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</si>
  <si>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</si>
  <si>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</si>
  <si>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</si>
  <si>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</si>
  <si>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</si>
  <si>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</si>
  <si>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</si>
  <si>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</si>
  <si>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</si>
  <si>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</si>
  <si>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</si>
  <si>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</si>
  <si>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</si>
  <si>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</si>
  <si>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</si>
  <si>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</si>
  <si>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</si>
  <si>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</si>
  <si>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</si>
  <si>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</si>
  <si>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</si>
  <si>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</si>
  <si>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</si>
  <si>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</si>
  <si>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</si>
  <si>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</si>
  <si>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</si>
  <si>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</si>
  <si>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</si>
  <si>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</si>
  <si>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</si>
  <si>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</si>
  <si>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</si>
  <si>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</si>
  <si>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</si>
  <si>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</si>
  <si>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</si>
  <si>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</si>
  <si>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</si>
  <si>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</si>
  <si>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</si>
  <si>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</si>
  <si>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</si>
  <si>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</si>
  <si>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</si>
  <si>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</si>
  <si>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</si>
  <si>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</si>
  <si>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</si>
  <si>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</si>
  <si>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</si>
  <si>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</si>
  <si>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</si>
  <si>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</si>
  <si>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</si>
  <si>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</si>
  <si>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</si>
  <si>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</si>
  <si>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</si>
  <si>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</si>
  <si>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</si>
  <si>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</si>
  <si>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</si>
  <si>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</si>
  <si>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</si>
  <si>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</si>
  <si>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</si>
  <si>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</si>
  <si>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</si>
  <si>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</si>
  <si>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</si>
  <si>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</si>
  <si>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</si>
  <si>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</si>
  <si>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</si>
  <si>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</si>
  <si>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</si>
  <si>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</si>
  <si>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</si>
  <si>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</si>
  <si>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</si>
  <si>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</si>
  <si>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</si>
  <si>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</si>
  <si>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</si>
  <si>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</si>
  <si>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</si>
  <si>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</si>
  <si>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</si>
  <si>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</si>
  <si>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</si>
  <si>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</si>
  <si>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</si>
  <si>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</si>
  <si>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</si>
  <si>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</si>
  <si>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</si>
  <si>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</si>
  <si>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</si>
  <si>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</si>
  <si>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</si>
  <si>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</si>
  <si>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</si>
  <si>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</si>
  <si>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</si>
  <si>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</si>
  <si>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</si>
  <si>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</si>
  <si>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</si>
  <si>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</si>
  <si>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</si>
  <si>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</si>
  <si>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</si>
  <si>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</si>
  <si>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</si>
  <si>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</si>
  <si>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</si>
  <si>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</si>
  <si>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</si>
  <si>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</si>
  <si>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</si>
  <si>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</si>
  <si>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</si>
  <si>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</si>
  <si>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</si>
  <si>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</si>
  <si>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</si>
  <si>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</si>
  <si>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</si>
  <si>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</si>
  <si>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</si>
  <si>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</si>
  <si>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</si>
  <si>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</si>
  <si>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</si>
  <si>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</si>
  <si>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</si>
  <si>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</si>
  <si>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</si>
  <si>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</si>
  <si>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</si>
  <si>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</si>
  <si>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</si>
  <si>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</si>
  <si>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</si>
  <si>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</si>
  <si>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</si>
  <si>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</si>
  <si>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</si>
  <si>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</si>
  <si>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</si>
  <si>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</si>
  <si>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</si>
  <si>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</si>
  <si>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</si>
  <si>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</si>
  <si>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</si>
  <si>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</si>
  <si>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</si>
  <si>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</si>
  <si>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</si>
  <si>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</si>
  <si>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</si>
  <si>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</si>
  <si>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</si>
  <si>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</si>
  <si>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</si>
  <si>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</si>
  <si>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</si>
  <si>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</si>
  <si>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</si>
  <si>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</si>
  <si>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</si>
  <si>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</si>
  <si>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</si>
  <si>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</si>
  <si>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</si>
  <si>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</si>
  <si>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</si>
  <si>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</si>
  <si>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</si>
  <si>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</si>
  <si>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</si>
  <si>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</si>
  <si>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</si>
  <si>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</si>
  <si>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</si>
  <si>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</si>
  <si>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</si>
  <si>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</si>
  <si>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</si>
  <si>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</si>
  <si>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</si>
  <si>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</si>
  <si>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</si>
  <si>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</si>
  <si>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</si>
  <si>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</si>
  <si>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</si>
  <si>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</si>
  <si>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</si>
  <si>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</si>
  <si>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</si>
  <si>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</si>
  <si>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</si>
  <si>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</si>
  <si>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</si>
  <si>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</si>
  <si>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</si>
  <si>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</si>
  <si>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</si>
  <si>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</si>
  <si>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</si>
  <si>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</si>
  <si>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</si>
  <si>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</si>
  <si>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</si>
  <si>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</si>
  <si>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</si>
  <si>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</si>
  <si>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</si>
  <si>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</si>
  <si>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</si>
  <si>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</si>
  <si>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</si>
  <si>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</si>
  <si>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</si>
  <si>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</si>
  <si>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</si>
  <si>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</si>
  <si>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</si>
  <si>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</si>
  <si>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</si>
  <si>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</si>
  <si>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</si>
  <si>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</si>
  <si>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</si>
  <si>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</si>
  <si>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</si>
  <si>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</si>
  <si>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</si>
  <si>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</si>
  <si>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</si>
  <si>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</si>
  <si>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</si>
  <si>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</si>
  <si>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</si>
  <si>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</si>
  <si>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</si>
  <si>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</si>
  <si>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</si>
  <si>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</si>
  <si>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</si>
  <si>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</si>
  <si>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</si>
  <si>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</si>
  <si>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</si>
  <si>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</si>
  <si>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</si>
  <si>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</si>
  <si>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</si>
  <si>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</si>
  <si>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</si>
  <si>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</si>
  <si>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</si>
  <si>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</si>
  <si>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</si>
  <si>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</si>
  <si>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</si>
  <si>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</si>
  <si>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</si>
  <si>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</si>
  <si>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</si>
  <si>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</si>
  <si>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</si>
  <si>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</si>
  <si>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</si>
  <si>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</si>
  <si>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</si>
  <si>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</si>
  <si>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</si>
  <si>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</si>
  <si>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</si>
  <si>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</si>
  <si>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</si>
  <si>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</si>
  <si>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</si>
  <si>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</si>
  <si>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</si>
  <si>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</si>
  <si>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</si>
  <si>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</si>
  <si>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</si>
  <si>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</si>
  <si>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</si>
  <si>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</si>
  <si>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</si>
  <si>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</si>
  <si>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</si>
  <si>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</si>
  <si>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</si>
  <si>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</si>
  <si>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</si>
  <si>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</si>
  <si>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</si>
  <si>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</si>
  <si>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</si>
  <si>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</si>
  <si>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</si>
  <si>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</si>
  <si>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</si>
  <si>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</si>
  <si>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</si>
  <si>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</si>
  <si>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</si>
  <si>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</si>
  <si>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</si>
  <si>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</si>
  <si>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</si>
  <si>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</si>
  <si>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</si>
  <si>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</si>
  <si>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</si>
  <si>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</si>
  <si>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</si>
  <si>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</si>
  <si>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</si>
  <si>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</si>
  <si>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</si>
  <si>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</si>
  <si>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</si>
  <si>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</si>
  <si>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</si>
  <si>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</si>
  <si>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</si>
  <si>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</si>
  <si>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</si>
  <si>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</si>
  <si>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</si>
  <si>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</si>
  <si>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</si>
  <si>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</si>
  <si>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</si>
  <si>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</si>
  <si>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</si>
  <si>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</si>
  <si>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</si>
  <si>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</si>
  <si>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</si>
  <si>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</si>
  <si>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</si>
  <si>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</si>
  <si>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</si>
  <si>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</si>
  <si>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</si>
  <si>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</si>
  <si>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</si>
  <si>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</si>
  <si>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</si>
  <si>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</si>
  <si>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</si>
  <si>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</si>
  <si>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</si>
  <si>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</si>
  <si>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</si>
  <si>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</si>
  <si>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</si>
  <si>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</si>
  <si>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</si>
  <si>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</si>
  <si>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</si>
  <si>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</si>
  <si>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</si>
  <si>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</si>
  <si>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</si>
  <si>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</si>
  <si>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</si>
  <si>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</si>
  <si>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</si>
  <si>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</si>
  <si>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</si>
  <si>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</si>
  <si>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</si>
  <si>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</si>
  <si>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</si>
  <si>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</si>
  <si>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</si>
  <si>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</si>
  <si>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</si>
  <si>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</si>
  <si>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</si>
  <si>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</si>
  <si>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</si>
  <si>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</si>
  <si>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</si>
  <si>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</si>
  <si>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</si>
  <si>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</si>
  <si>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</si>
  <si>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</si>
  <si>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</si>
  <si>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</si>
  <si>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</si>
  <si>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</si>
  <si>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</si>
  <si>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</si>
  <si>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</si>
  <si>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</si>
  <si>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</si>
  <si>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</si>
  <si>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</si>
  <si>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</si>
  <si>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</si>
  <si>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</si>
  <si>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</si>
  <si>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</si>
  <si>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</si>
  <si>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</si>
  <si>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</si>
  <si>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</si>
  <si>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</si>
  <si>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</si>
  <si>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</si>
  <si>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</si>
  <si>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</si>
  <si>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</si>
  <si>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</si>
  <si>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</si>
  <si>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</si>
  <si>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</si>
  <si>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</si>
  <si>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</si>
  <si>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</si>
  <si>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</si>
  <si>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</si>
  <si>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</si>
  <si>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</si>
  <si>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</si>
  <si>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</si>
  <si>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</si>
  <si>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</si>
  <si>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</si>
  <si>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</si>
  <si>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</si>
  <si>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</si>
  <si>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</si>
  <si>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</si>
  <si>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</si>
  <si>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</si>
  <si>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</si>
  <si>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</si>
  <si>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</si>
  <si>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</si>
  <si>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</si>
  <si>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</si>
  <si>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</si>
  <si>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</si>
  <si>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</si>
  <si>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</si>
  <si>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</si>
  <si>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</si>
  <si>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</si>
  <si>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</si>
  <si>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</si>
  <si>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</si>
  <si>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</si>
  <si>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</si>
  <si>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</si>
  <si>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</si>
  <si>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</si>
  <si>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</si>
  <si>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</si>
  <si>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</si>
  <si>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</si>
  <si>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</si>
  <si>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</si>
  <si>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</si>
  <si>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</si>
  <si>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</si>
  <si>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</si>
  <si>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</si>
  <si>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</si>
  <si>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</si>
  <si>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</si>
  <si>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</si>
  <si>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</si>
  <si>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</si>
  <si>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</si>
  <si>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</si>
  <si>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</si>
  <si>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</si>
  <si>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</si>
  <si>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</si>
  <si>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</si>
  <si>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</si>
  <si>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</si>
  <si>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</si>
  <si>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</si>
  <si>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</si>
  <si>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</si>
  <si>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</si>
  <si>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</si>
  <si>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</si>
  <si>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</si>
  <si>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</si>
  <si>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</si>
  <si>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</si>
  <si>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</si>
  <si>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</si>
  <si>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</si>
  <si>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</si>
  <si>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</si>
  <si>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</si>
  <si>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</si>
  <si>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</si>
  <si>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</si>
  <si>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</si>
  <si>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</si>
  <si>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</si>
  <si>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</si>
  <si>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</si>
  <si>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</si>
  <si>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</si>
  <si>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</si>
  <si>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</si>
  <si>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</si>
  <si>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</si>
  <si>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</si>
  <si>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</si>
  <si>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</si>
  <si>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</si>
  <si>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</si>
  <si>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</si>
  <si>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</si>
  <si>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</si>
  <si>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</si>
  <si>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</si>
  <si>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</si>
  <si>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</si>
  <si>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</si>
  <si>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</si>
  <si>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</si>
  <si>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</si>
  <si>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</si>
  <si>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</si>
  <si>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</si>
  <si>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</si>
  <si>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</si>
  <si>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</si>
  <si>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</si>
  <si>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</si>
  <si>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</si>
  <si>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</si>
  <si>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</si>
  <si>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</si>
  <si>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</si>
  <si>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</si>
  <si>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</si>
  <si>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</si>
  <si>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</si>
  <si>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</si>
  <si>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</si>
  <si>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</si>
  <si>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</si>
  <si>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</si>
  <si>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</si>
  <si>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</si>
  <si>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</si>
  <si>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</si>
  <si>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</si>
  <si>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</si>
  <si>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</si>
  <si>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</si>
  <si>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</si>
  <si>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</si>
  <si>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</si>
  <si>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</si>
  <si>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</si>
  <si>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</si>
  <si>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</si>
  <si>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</si>
  <si>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</si>
  <si>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</si>
  <si>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</si>
  <si>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</si>
  <si>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</si>
  <si>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</si>
  <si>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</si>
  <si>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</si>
  <si>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</si>
  <si>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</si>
  <si>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</si>
  <si>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</si>
  <si>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</si>
  <si>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</si>
  <si>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</si>
  <si>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</si>
  <si>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</si>
  <si>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</si>
  <si>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</si>
  <si>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</si>
  <si>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</si>
  <si>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</si>
  <si>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</si>
  <si>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</si>
  <si>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</si>
  <si>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</si>
  <si>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</si>
  <si>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</si>
  <si>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</si>
  <si>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</si>
  <si>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</si>
  <si>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</si>
  <si>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</si>
  <si>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</si>
  <si>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</si>
  <si>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</si>
  <si>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</si>
  <si>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</si>
  <si>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</si>
  <si>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</si>
  <si>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</si>
  <si>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</si>
  <si>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</si>
  <si>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</si>
  <si>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</si>
  <si>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</si>
  <si>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</si>
  <si>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</si>
  <si>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</si>
  <si>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</si>
  <si>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</si>
  <si>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</si>
  <si>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</si>
  <si>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</si>
  <si>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</si>
  <si>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</si>
  <si>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</si>
  <si>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</si>
  <si>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</si>
  <si>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</si>
  <si>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</si>
  <si>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</si>
  <si>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</si>
  <si>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</si>
  <si>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</si>
  <si>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</si>
  <si>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</si>
  <si>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</si>
  <si>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</si>
  <si>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</si>
  <si>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</si>
  <si>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</si>
  <si>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</si>
  <si>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</si>
  <si>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</si>
  <si>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</si>
  <si>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</si>
  <si>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</si>
  <si>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</si>
  <si>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</si>
  <si>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</si>
  <si>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</si>
  <si>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</si>
  <si>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</si>
  <si>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</si>
  <si>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</si>
  <si>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</si>
  <si>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</si>
  <si>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</si>
  <si>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</si>
  <si>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</si>
  <si>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</si>
  <si>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</si>
  <si>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</si>
  <si>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</si>
  <si>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</si>
  <si>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</si>
  <si>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</si>
  <si>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</si>
  <si>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</si>
  <si>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</si>
  <si>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</si>
  <si>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</si>
  <si>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</si>
  <si>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</si>
  <si>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</si>
  <si>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</si>
  <si>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</si>
  <si>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</si>
  <si>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</si>
  <si>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</si>
  <si>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</si>
  <si>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</si>
  <si>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</si>
  <si>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</si>
  <si>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</si>
  <si>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</si>
  <si>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</si>
  <si>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</si>
  <si>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</si>
  <si>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</si>
  <si>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</si>
  <si>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</si>
  <si>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</si>
  <si>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</si>
  <si>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</si>
  <si>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</si>
  <si>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</si>
  <si>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</si>
  <si>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</si>
  <si>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</si>
  <si>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</si>
  <si>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</si>
  <si>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</si>
  <si>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</si>
  <si>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</si>
  <si>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</si>
  <si>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</si>
  <si>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</si>
  <si>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</si>
  <si>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</si>
  <si>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</si>
  <si>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</si>
  <si>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</si>
  <si>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</si>
  <si>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</si>
  <si>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</si>
  <si>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</si>
  <si>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</si>
  <si>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</si>
  <si>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</si>
  <si>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</si>
  <si>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</si>
  <si>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</si>
  <si>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</si>
  <si>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</si>
  <si>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</si>
  <si>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</si>
  <si>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</si>
  <si>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</si>
  <si>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</si>
  <si>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</si>
  <si>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</si>
  <si>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</si>
  <si>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</si>
  <si>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</si>
  <si>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</si>
  <si>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</si>
  <si>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</si>
  <si>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</si>
  <si>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</si>
  <si>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</si>
  <si>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</si>
  <si>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</si>
  <si>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</si>
  <si>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</si>
  <si>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</si>
  <si>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</si>
  <si>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</si>
  <si>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</si>
  <si>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</si>
  <si>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</si>
  <si>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</si>
  <si>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</si>
  <si>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</si>
  <si>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</si>
  <si>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</si>
  <si>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</si>
  <si>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</si>
  <si>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</si>
  <si>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</si>
  <si>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</si>
  <si>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</si>
  <si>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</si>
  <si>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</si>
  <si>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</si>
  <si>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</si>
  <si>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</si>
  <si>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</si>
  <si>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</si>
  <si>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</si>
  <si>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</si>
  <si>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</si>
  <si>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</si>
  <si>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</si>
  <si>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</si>
  <si>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</si>
  <si>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</si>
  <si>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</si>
  <si>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</si>
  <si>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</si>
  <si>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</si>
  <si>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</si>
  <si>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</si>
  <si>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</si>
  <si>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</si>
  <si>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</si>
  <si>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</si>
  <si>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</si>
  <si>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</si>
  <si>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</si>
  <si>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</si>
  <si>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</si>
  <si>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</si>
  <si>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</si>
  <si>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</si>
  <si>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</si>
  <si>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</si>
  <si>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</si>
  <si>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</si>
  <si>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</si>
  <si>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</si>
  <si>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</si>
  <si>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</si>
  <si>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</si>
  <si>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</si>
  <si>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</si>
  <si>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</si>
  <si>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</si>
  <si>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</si>
  <si>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</si>
  <si>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</si>
  <si>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</si>
  <si>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</si>
  <si>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</si>
  <si>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</si>
  <si>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</si>
  <si>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</si>
  <si>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</si>
  <si>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</si>
  <si>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</si>
  <si>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</si>
  <si>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</si>
  <si>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</si>
  <si>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</si>
  <si>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</si>
  <si>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</si>
  <si>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</si>
  <si>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</si>
  <si>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</si>
  <si>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</si>
  <si>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</si>
  <si>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</si>
  <si>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</si>
  <si>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</si>
  <si>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</si>
  <si>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</si>
  <si>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</si>
  <si>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</si>
  <si>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</si>
  <si>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</si>
  <si>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</si>
  <si>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</si>
  <si>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</si>
  <si>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</si>
  <si>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</si>
  <si>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</si>
  <si>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</si>
  <si>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</si>
  <si>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</si>
  <si>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</si>
  <si>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</si>
  <si>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</si>
  <si>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</si>
  <si>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</si>
  <si>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</si>
  <si>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</si>
  <si>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</si>
  <si>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</si>
  <si>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</si>
  <si>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</si>
  <si>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</si>
  <si>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</si>
  <si>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</si>
  <si>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</si>
  <si>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</si>
  <si>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</si>
  <si>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</si>
  <si>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</si>
  <si>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</si>
  <si>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</si>
  <si>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</si>
  <si>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</si>
  <si>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</si>
  <si>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</si>
  <si>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</si>
  <si>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</si>
  <si>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</si>
  <si>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</si>
  <si>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</si>
  <si>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</si>
  <si>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</si>
  <si>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</si>
  <si>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</si>
  <si>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</si>
  <si>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</si>
  <si>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</si>
  <si>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</si>
  <si>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</si>
  <si>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</si>
  <si>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</si>
  <si>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</si>
  <si>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</si>
  <si>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</si>
  <si>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</si>
  <si>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</si>
  <si>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</si>
  <si>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</si>
  <si>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</si>
  <si>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</si>
  <si>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</si>
  <si>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</si>
  <si>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</si>
  <si>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</si>
  <si>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</si>
  <si>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</si>
  <si>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</si>
  <si>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</si>
  <si>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</si>
  <si>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</si>
  <si>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</si>
  <si>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</si>
  <si>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</si>
  <si>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</si>
  <si>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</si>
  <si>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</si>
  <si>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</si>
  <si>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</si>
  <si>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</si>
  <si>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</si>
  <si>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</si>
  <si>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</si>
  <si>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</si>
  <si>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</si>
  <si>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</si>
  <si>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</si>
  <si>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</si>
  <si>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</si>
  <si>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</si>
  <si>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</si>
  <si>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</si>
  <si>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</si>
  <si>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</si>
  <si>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</si>
  <si>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</si>
  <si>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</si>
  <si>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</si>
  <si>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</si>
  <si>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</si>
  <si>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</si>
  <si>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</si>
  <si>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</si>
  <si>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</si>
  <si>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</si>
  <si>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</si>
  <si>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</si>
  <si>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</si>
  <si>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</si>
  <si>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</si>
  <si>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</si>
  <si>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</si>
  <si>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</si>
  <si>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</si>
  <si>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</si>
  <si>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</si>
  <si>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</si>
  <si>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</si>
  <si>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</si>
  <si>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</si>
  <si>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</si>
  <si>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</si>
  <si>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</si>
  <si>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</si>
  <si>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</si>
  <si>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</si>
  <si>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</si>
  <si>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</si>
  <si>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</si>
  <si>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</si>
  <si>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</si>
  <si>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</si>
  <si>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</si>
  <si>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</si>
  <si>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</si>
  <si>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</si>
  <si>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</si>
  <si>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</si>
  <si>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</si>
  <si>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</si>
  <si>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</si>
  <si>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</si>
  <si>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</si>
  <si>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</si>
  <si>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</si>
  <si>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</si>
  <si>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</si>
  <si>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</si>
  <si>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</si>
  <si>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</si>
  <si>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</si>
  <si>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</si>
  <si>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</si>
  <si>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</si>
  <si>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</si>
  <si>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</si>
  <si>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</si>
  <si>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</si>
  <si>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</si>
  <si>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</si>
  <si>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</si>
  <si>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</si>
  <si>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</si>
  <si>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</si>
  <si>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</si>
  <si>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</si>
  <si>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</si>
  <si>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</si>
  <si>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</si>
  <si>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</si>
  <si>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</si>
  <si>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</si>
  <si>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</si>
  <si>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</si>
  <si>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</si>
  <si>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</si>
  <si>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</si>
  <si>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</si>
  <si>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</si>
  <si>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</si>
  <si>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</si>
  <si>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</si>
  <si>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</si>
  <si>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</si>
  <si>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</si>
  <si>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</si>
  <si>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</si>
  <si>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</si>
  <si>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</si>
  <si>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</si>
  <si>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</si>
  <si>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</si>
  <si>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</si>
  <si>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</si>
  <si>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</si>
  <si>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</si>
  <si>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</si>
  <si>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</si>
  <si>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</si>
  <si>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</si>
  <si>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</si>
  <si>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</si>
  <si>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</si>
  <si>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</si>
  <si>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</si>
  <si>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</si>
  <si>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</si>
  <si>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</si>
  <si>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</si>
  <si>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</si>
  <si>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</si>
  <si>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</si>
  <si>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</si>
  <si>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</si>
  <si>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</si>
  <si>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</si>
  <si>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</si>
  <si>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</si>
  <si>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</si>
  <si>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</si>
  <si>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</si>
  <si>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</si>
  <si>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</si>
  <si>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</si>
  <si>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</si>
  <si>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</si>
  <si>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</si>
  <si>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</si>
  <si>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</si>
  <si>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</si>
  <si>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</si>
  <si>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</si>
  <si>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</si>
  <si>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</si>
  <si>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</si>
  <si>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</si>
  <si>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</si>
  <si>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</si>
  <si>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</si>
  <si>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</si>
  <si>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</si>
  <si>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</si>
  <si>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</si>
  <si>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</si>
  <si>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</si>
  <si>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</si>
  <si>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</si>
  <si>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</si>
  <si>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</si>
  <si>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</si>
  <si>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</si>
  <si>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</si>
  <si>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</si>
  <si>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</si>
  <si>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</si>
  <si>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</si>
  <si>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</si>
  <si>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</si>
  <si>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</si>
  <si>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</si>
  <si>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</si>
  <si>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</si>
  <si>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</si>
  <si>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</si>
  <si>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</si>
  <si>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</si>
  <si>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</si>
  <si>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</si>
  <si>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</si>
  <si>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</si>
  <si>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</si>
  <si>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</si>
  <si>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</si>
  <si>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</si>
  <si>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</si>
  <si>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</si>
  <si>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</si>
  <si>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</si>
  <si>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</si>
  <si>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</si>
  <si>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</si>
  <si>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</si>
  <si>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</si>
  <si>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</si>
  <si>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</si>
  <si>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</si>
  <si>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</si>
  <si>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</si>
  <si>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</si>
  <si>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</si>
  <si>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</si>
  <si>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</si>
  <si>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</si>
  <si>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</si>
  <si>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</si>
  <si>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</si>
  <si>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</si>
  <si>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</si>
  <si>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</si>
  <si>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</si>
  <si>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</si>
  <si>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</si>
  <si>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</si>
  <si>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</si>
  <si>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</si>
  <si>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</si>
  <si>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</si>
  <si>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</si>
  <si>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</si>
  <si>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</si>
  <si>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</si>
  <si>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</si>
  <si>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</si>
  <si>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</si>
  <si>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</si>
  <si>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</si>
  <si>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</si>
  <si>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</si>
  <si>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</si>
  <si>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</si>
  <si>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</si>
  <si>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</si>
  <si>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</si>
  <si>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</si>
  <si>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</si>
  <si>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</si>
  <si>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</si>
  <si>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</si>
  <si>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</si>
  <si>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</si>
  <si>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</si>
  <si>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</si>
  <si>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</si>
  <si>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</si>
  <si>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</si>
  <si>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</si>
  <si>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</si>
  <si>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</si>
  <si>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</si>
  <si>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</si>
  <si>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</si>
  <si>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</si>
  <si>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</si>
  <si>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</si>
  <si>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</si>
  <si>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</si>
  <si>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</si>
  <si>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</si>
  <si>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</si>
  <si>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</si>
  <si>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</si>
  <si>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</si>
  <si>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</si>
  <si>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</si>
  <si>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</si>
  <si>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</si>
  <si>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</si>
  <si>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</si>
  <si>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</si>
  <si>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</si>
  <si>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</si>
  <si>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</si>
  <si>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</si>
  <si>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</si>
  <si>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</si>
  <si>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</si>
  <si>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</si>
  <si>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</si>
  <si>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</si>
  <si>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</si>
  <si>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</si>
  <si>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</si>
  <si>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</si>
  <si>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</si>
  <si>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</si>
  <si>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</si>
  <si>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</si>
  <si>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</si>
  <si>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</si>
  <si>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</si>
  <si>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</si>
  <si>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</si>
  <si>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</si>
  <si>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</si>
  <si>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</si>
  <si>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</si>
  <si>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</si>
  <si>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</si>
  <si>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</si>
  <si>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</si>
  <si>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</si>
  <si>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</si>
  <si>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</si>
  <si>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</si>
  <si>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</si>
  <si>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</si>
  <si>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</si>
  <si>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</si>
  <si>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</si>
  <si>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</si>
  <si>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</si>
  <si>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</si>
  <si>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</si>
  <si>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</si>
  <si>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</si>
  <si>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</si>
  <si>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</si>
  <si>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</si>
  <si>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</si>
  <si>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</si>
  <si>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</si>
  <si>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</si>
  <si>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</si>
  <si>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</si>
  <si>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</si>
  <si>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</si>
  <si>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</si>
  <si>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</si>
  <si>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</si>
  <si>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</si>
  <si>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</si>
  <si>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</si>
  <si>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</si>
  <si>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</si>
  <si>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</si>
  <si>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</si>
  <si>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</si>
  <si>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</si>
  <si>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</si>
  <si>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</si>
  <si>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</si>
  <si>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</si>
  <si>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</si>
  <si>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</si>
  <si>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</si>
  <si>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</si>
  <si>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</si>
  <si>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</si>
  <si>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</si>
  <si>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</si>
  <si>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</si>
  <si>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</si>
  <si>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</si>
  <si>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</si>
  <si>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</si>
  <si>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</si>
  <si>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</si>
  <si>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</si>
  <si>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</si>
  <si>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</si>
  <si>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</si>
  <si>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</si>
  <si>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</si>
  <si>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</si>
  <si>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</si>
  <si>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</si>
  <si>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</si>
  <si>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</si>
  <si>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</si>
  <si>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</si>
  <si>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</si>
  <si>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</si>
  <si>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</si>
  <si>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</si>
  <si>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</si>
  <si>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</si>
  <si>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</si>
  <si>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</si>
  <si>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</si>
  <si>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</si>
  <si>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</si>
  <si>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</si>
  <si>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</si>
  <si>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</si>
  <si>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</si>
  <si>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</si>
  <si>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</si>
  <si>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</si>
  <si>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</si>
  <si>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</si>
  <si>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</si>
  <si>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</si>
  <si>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</si>
  <si>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</si>
  <si>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</si>
  <si>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</si>
  <si>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</si>
  <si>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</si>
  <si>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</si>
  <si>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</si>
  <si>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</si>
  <si>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</si>
  <si>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</si>
  <si>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</si>
  <si>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</si>
  <si>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</si>
  <si>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</si>
  <si>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</si>
  <si>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</si>
  <si>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</si>
  <si>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</si>
  <si>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</si>
  <si>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</si>
  <si>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</si>
  <si>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</si>
  <si>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</si>
  <si>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</si>
  <si>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</si>
  <si>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</si>
  <si>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</si>
  <si>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</si>
  <si>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</si>
  <si>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</si>
  <si>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</si>
  <si>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</si>
  <si>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</si>
  <si>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</si>
  <si>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</si>
  <si>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</si>
  <si>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</si>
  <si>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</si>
  <si>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</si>
  <si>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</si>
  <si>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</si>
  <si>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</si>
  <si>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</si>
  <si>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</si>
  <si>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</si>
  <si>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</si>
  <si>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</si>
  <si>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</si>
  <si>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</si>
  <si>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</si>
  <si>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</si>
  <si>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</si>
  <si>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</si>
  <si>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</si>
  <si>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</si>
  <si>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</si>
  <si>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</si>
  <si>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</si>
  <si>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</si>
  <si>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</si>
  <si>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</si>
  <si>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</si>
  <si>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</si>
  <si>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</si>
  <si>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</si>
  <si>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</si>
  <si>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</si>
  <si>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</si>
  <si>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</si>
  <si>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</si>
  <si>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</si>
  <si>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</si>
  <si>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</si>
  <si>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</si>
  <si>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</si>
  <si>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</si>
  <si>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</si>
  <si>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</si>
  <si>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</si>
  <si>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</si>
  <si>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</si>
  <si>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</si>
  <si>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</si>
  <si>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</si>
  <si>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</si>
  <si>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</si>
  <si>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</si>
  <si>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</si>
  <si>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</si>
  <si>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</si>
  <si>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</si>
  <si>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</si>
  <si>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</si>
  <si>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</si>
  <si>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</si>
  <si>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</si>
  <si>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</si>
  <si>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</si>
  <si>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</si>
  <si>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</si>
  <si>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</si>
  <si>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</si>
  <si>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</si>
  <si>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</si>
  <si>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</si>
  <si>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</si>
  <si>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</si>
  <si>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</si>
  <si>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</si>
  <si>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</si>
  <si>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</si>
  <si>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</si>
  <si>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</si>
  <si>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</si>
  <si>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</si>
  <si>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</si>
  <si>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</si>
  <si>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</si>
  <si>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</si>
  <si>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</si>
  <si>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</si>
  <si>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</si>
  <si>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</si>
  <si>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</si>
  <si>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</si>
  <si>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</si>
  <si>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</si>
  <si>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</si>
  <si>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</si>
  <si>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</si>
  <si>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</si>
  <si>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</si>
  <si>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</si>
  <si>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</si>
  <si>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</si>
  <si>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</si>
  <si>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</si>
  <si>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</si>
  <si>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</si>
  <si>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</si>
  <si>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</si>
  <si>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</si>
  <si>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</si>
  <si>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</si>
  <si>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</si>
  <si>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</si>
  <si>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</si>
  <si>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</si>
  <si>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</si>
  <si>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</si>
  <si>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</si>
  <si>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</si>
  <si>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</si>
  <si>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</si>
  <si>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</si>
  <si>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</si>
  <si>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</si>
  <si>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</si>
  <si>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</si>
  <si>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</si>
  <si>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</si>
  <si>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</si>
  <si>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</si>
  <si>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</si>
  <si>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</si>
  <si>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</si>
  <si>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</si>
  <si>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</si>
  <si>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</si>
  <si>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</si>
  <si>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</si>
  <si>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</si>
  <si>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</si>
  <si>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</si>
  <si>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</si>
  <si>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</si>
  <si>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</si>
  <si>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</si>
  <si>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</si>
  <si>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</si>
  <si>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</si>
  <si>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</si>
  <si>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</si>
  <si>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</si>
  <si>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</si>
  <si>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</si>
  <si>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</si>
  <si>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</si>
  <si>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</si>
  <si>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</si>
  <si>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</si>
  <si>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</si>
  <si>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</si>
  <si>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</si>
  <si>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</si>
  <si>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</si>
  <si>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</si>
  <si>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</si>
  <si>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</si>
  <si>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</si>
  <si>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</si>
  <si>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</si>
  <si>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</si>
  <si>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</si>
  <si>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</si>
  <si>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</si>
  <si>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</si>
  <si>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</si>
  <si>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</si>
  <si>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</si>
  <si>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</si>
  <si>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</si>
  <si>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</si>
  <si>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</si>
  <si>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</si>
  <si>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</si>
  <si>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</si>
  <si>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</si>
  <si>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</si>
  <si>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</si>
  <si>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</si>
  <si>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</si>
  <si>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</si>
  <si>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</si>
  <si>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</si>
  <si>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</si>
  <si>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</si>
  <si>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</si>
  <si>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</si>
  <si>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</si>
  <si>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</si>
  <si>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</si>
  <si>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</si>
  <si>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</si>
  <si>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</si>
  <si>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</si>
  <si>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</si>
  <si>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</si>
  <si>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</si>
  <si>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</si>
  <si>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</si>
  <si>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</si>
  <si>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</si>
  <si>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</si>
  <si>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</si>
  <si>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</si>
  <si>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</si>
  <si>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</si>
  <si>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</si>
  <si>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</si>
  <si>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</si>
  <si>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</si>
  <si>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</si>
  <si>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</si>
  <si>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</si>
  <si>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</si>
  <si>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</si>
  <si>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</si>
  <si>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</si>
  <si>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</si>
  <si>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</si>
  <si>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</si>
  <si>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</si>
  <si>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</si>
  <si>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</si>
  <si>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</si>
  <si>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</si>
  <si>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</si>
  <si>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</si>
  <si>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</si>
  <si>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</si>
  <si>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</si>
  <si>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</si>
  <si>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</si>
  <si>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</si>
  <si>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</si>
  <si>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</si>
  <si>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</si>
  <si>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</si>
  <si>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</si>
  <si>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</si>
  <si>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</si>
  <si>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</si>
  <si>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</si>
  <si>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</si>
  <si>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</si>
  <si>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</si>
  <si>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</si>
  <si>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</si>
  <si>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</si>
  <si>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</si>
  <si>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</si>
  <si>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</si>
  <si>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</si>
  <si>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</si>
  <si>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</si>
  <si>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</si>
  <si>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</si>
  <si>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</si>
  <si>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</si>
  <si>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</si>
  <si>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</si>
  <si>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</si>
  <si>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</si>
  <si>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</si>
  <si>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</si>
  <si>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</si>
  <si>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</si>
  <si>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</si>
  <si>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</si>
  <si>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</si>
  <si>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</si>
  <si>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</si>
  <si>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</si>
  <si>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</si>
  <si>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</si>
  <si>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</si>
  <si>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</si>
  <si>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</si>
  <si>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</si>
  <si>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</si>
  <si>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</si>
  <si>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</si>
  <si>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</si>
  <si>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</si>
  <si>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</si>
  <si>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</si>
  <si>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</si>
  <si>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</si>
  <si>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</si>
  <si>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</si>
  <si>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</si>
  <si>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</si>
  <si>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</si>
  <si>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</si>
  <si>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</si>
  <si>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</si>
  <si>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</si>
  <si>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</si>
  <si>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</si>
  <si>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</si>
  <si>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</si>
  <si>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</si>
  <si>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</si>
  <si>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</si>
  <si>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</si>
  <si>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</si>
  <si>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</si>
  <si>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</si>
  <si>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</si>
  <si>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</si>
  <si>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</si>
  <si>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</si>
  <si>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</si>
  <si>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</si>
  <si>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</si>
  <si>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</si>
  <si>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</si>
  <si>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</si>
  <si>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</si>
  <si>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</si>
  <si>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</si>
  <si>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</si>
  <si>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</si>
  <si>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</si>
  <si>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</si>
  <si>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</si>
  <si>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</si>
  <si>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</si>
  <si>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</si>
  <si>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</si>
  <si>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</si>
  <si>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</si>
  <si>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</si>
  <si>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</si>
  <si>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</si>
  <si>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</si>
  <si>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</si>
  <si>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</si>
  <si>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</si>
  <si>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</si>
  <si>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</si>
  <si>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</si>
  <si>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</si>
  <si>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</si>
  <si>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</si>
  <si>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</si>
  <si>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</si>
  <si>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</si>
  <si>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</si>
  <si>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</si>
  <si>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</si>
  <si>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</si>
  <si>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</si>
  <si>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</si>
  <si>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</si>
  <si>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</si>
  <si>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</si>
  <si>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</si>
  <si>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</si>
  <si>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</si>
  <si>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</si>
  <si>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</si>
  <si>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</si>
  <si>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</si>
  <si>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</si>
  <si>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</si>
  <si>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</si>
  <si>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</si>
  <si>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</si>
  <si>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</si>
  <si>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</si>
  <si>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</si>
  <si>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</si>
  <si>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</si>
  <si>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</si>
  <si>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</si>
  <si>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</si>
  <si>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</si>
  <si>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</si>
  <si>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</si>
  <si>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</si>
  <si>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</si>
  <si>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</si>
  <si>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</si>
  <si>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</si>
  <si>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</si>
  <si>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</si>
  <si>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</si>
  <si>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</si>
  <si>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</si>
  <si>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</si>
  <si>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</si>
  <si>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</si>
  <si>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</si>
  <si>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</si>
  <si>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</si>
  <si>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</si>
  <si>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</si>
  <si>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</si>
  <si>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</si>
  <si>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</si>
  <si>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</si>
  <si>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</si>
  <si>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</si>
  <si>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</si>
  <si>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</si>
  <si>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</si>
  <si>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</si>
  <si>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</si>
  <si>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</si>
  <si>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</si>
  <si>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</si>
  <si>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</si>
  <si>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</si>
  <si>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</si>
  <si>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</si>
  <si>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</si>
  <si>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</si>
  <si>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</si>
  <si>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</si>
  <si>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</si>
  <si>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</si>
  <si>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</si>
  <si>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</si>
  <si>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</si>
  <si>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</si>
  <si>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</si>
  <si>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</si>
  <si>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</si>
  <si>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</si>
  <si>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</si>
  <si>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</si>
  <si>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</si>
  <si>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</si>
  <si>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</si>
  <si>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</si>
  <si>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</si>
  <si>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</si>
  <si>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</si>
  <si>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</si>
  <si>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</si>
  <si>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</si>
  <si>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</si>
  <si>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</si>
  <si>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</si>
  <si>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</si>
  <si>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</si>
  <si>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</si>
  <si>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</si>
  <si>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</si>
  <si>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</si>
  <si>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</si>
  <si>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</si>
  <si>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</si>
  <si>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</si>
  <si>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</si>
  <si>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</si>
  <si>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</si>
  <si>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</si>
  <si>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</si>
  <si>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</si>
  <si>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</si>
  <si>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</si>
  <si>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</si>
  <si>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</si>
  <si>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</si>
  <si>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</si>
  <si>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</si>
  <si>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</si>
  <si>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</si>
  <si>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</si>
  <si>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</si>
  <si>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</si>
  <si>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</si>
  <si>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</si>
  <si>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</si>
  <si>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</si>
  <si>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</si>
  <si>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</si>
  <si>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</si>
  <si>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</si>
  <si>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</si>
  <si>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</si>
  <si>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</si>
  <si>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</si>
  <si>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</si>
  <si>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</si>
  <si>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</si>
  <si>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</si>
  <si>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</si>
  <si>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</si>
  <si>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</si>
  <si>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</si>
  <si>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</si>
  <si>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</si>
  <si>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</si>
  <si>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</si>
  <si>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</si>
  <si>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</si>
  <si>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</si>
  <si>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</si>
  <si>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</si>
  <si>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</si>
  <si>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</si>
  <si>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</si>
  <si>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</si>
  <si>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</si>
  <si>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</si>
  <si>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</si>
  <si>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</si>
  <si>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</si>
  <si>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</si>
  <si>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</si>
  <si>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</si>
  <si>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</si>
  <si>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</si>
  <si>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</si>
  <si>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</si>
  <si>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</si>
  <si>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</si>
  <si>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</si>
  <si>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</si>
  <si>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</si>
  <si>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</si>
  <si>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</si>
  <si>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</si>
  <si>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</si>
  <si>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</si>
  <si>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</si>
  <si>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</si>
  <si>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</si>
  <si>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</si>
  <si>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</si>
  <si>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</si>
  <si>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</si>
  <si>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</si>
  <si>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</si>
  <si>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</si>
  <si>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</si>
  <si>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</si>
  <si>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</si>
  <si>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</si>
  <si>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</si>
  <si>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</si>
  <si>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</si>
  <si>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</si>
  <si>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</si>
  <si>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</si>
  <si>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</si>
  <si>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</si>
  <si>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</si>
  <si>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</si>
  <si>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</si>
  <si>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</si>
  <si>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</si>
  <si>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</si>
  <si>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</si>
  <si>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</si>
  <si>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</si>
  <si>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</si>
  <si>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</si>
  <si>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</si>
  <si>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</si>
  <si>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</si>
  <si>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</si>
  <si>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</si>
  <si>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</si>
  <si>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</si>
  <si>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</si>
  <si>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</si>
  <si>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</si>
  <si>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</si>
  <si>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</si>
  <si>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</si>
  <si>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</si>
  <si>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</si>
  <si>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</si>
  <si>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</si>
  <si>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</si>
  <si>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</si>
  <si>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</si>
  <si>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</si>
  <si>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</si>
  <si>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</si>
  <si>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</si>
  <si>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</si>
  <si>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</si>
  <si>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</si>
  <si>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</si>
  <si>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</si>
  <si>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</si>
  <si>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</si>
  <si>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</si>
  <si>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</si>
  <si>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</si>
  <si>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</si>
  <si>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</si>
  <si>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</si>
  <si>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</si>
  <si>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</si>
  <si>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</si>
  <si>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</si>
  <si>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</si>
  <si>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</si>
  <si>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</si>
  <si>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</si>
  <si>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</si>
  <si>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</si>
  <si>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</si>
  <si>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</si>
  <si>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</si>
  <si>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</si>
  <si>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</si>
  <si>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</si>
  <si>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</si>
  <si>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</si>
  <si>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</si>
  <si>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</si>
  <si>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</si>
  <si>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</si>
  <si>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</si>
  <si>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</si>
  <si>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</si>
  <si>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</si>
  <si>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</si>
  <si>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</si>
  <si>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</si>
  <si>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</si>
  <si>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</si>
  <si>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</si>
  <si>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</si>
  <si>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</si>
  <si>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</si>
  <si>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</si>
  <si>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</si>
  <si>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</si>
  <si>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</si>
  <si>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</si>
  <si>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</si>
  <si>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</si>
  <si>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</si>
  <si>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</si>
  <si>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</si>
  <si>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</si>
  <si>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</si>
  <si>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</si>
  <si>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</si>
  <si>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</si>
  <si>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</si>
  <si>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</si>
  <si>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</si>
  <si>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</si>
  <si>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</si>
  <si>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</si>
  <si>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</si>
  <si>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</si>
  <si>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</si>
  <si>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</si>
  <si>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</si>
  <si>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</si>
  <si>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</si>
  <si>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</si>
  <si>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</si>
  <si>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</si>
  <si>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</si>
  <si>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</si>
  <si>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</si>
  <si>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</si>
  <si>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</si>
  <si>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</si>
  <si>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</si>
  <si>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</si>
  <si>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</si>
  <si>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</si>
  <si>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</si>
  <si>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</si>
  <si>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</si>
  <si>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</si>
  <si>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</si>
  <si>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</si>
  <si>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</si>
  <si>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</si>
  <si>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</si>
  <si>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</si>
  <si>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</si>
  <si>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</si>
  <si>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</si>
  <si>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</si>
  <si>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</si>
  <si>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</si>
  <si>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</si>
  <si>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</si>
  <si>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</si>
  <si>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</si>
  <si>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</si>
  <si>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</si>
  <si>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</si>
  <si>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</si>
  <si>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</si>
  <si>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</si>
  <si>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</si>
  <si>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</si>
  <si>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</si>
  <si>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</si>
  <si>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</si>
  <si>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</si>
  <si>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</si>
  <si>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</si>
  <si>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</si>
  <si>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</si>
  <si>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</si>
  <si>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</si>
  <si>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</si>
  <si>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</si>
  <si>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</si>
  <si>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</si>
  <si>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</si>
  <si>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</si>
  <si>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</si>
  <si>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</si>
  <si>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</si>
  <si>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</si>
  <si>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</si>
  <si>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</si>
  <si>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</si>
  <si>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</si>
  <si>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</si>
  <si>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</si>
  <si>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</si>
  <si>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</si>
  <si>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</si>
  <si>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</si>
  <si>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</si>
  <si>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</si>
  <si>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</si>
  <si>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</si>
  <si>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</si>
  <si>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</si>
  <si>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</si>
  <si>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</si>
  <si>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</si>
  <si>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</si>
  <si>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</si>
  <si>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</si>
  <si>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</si>
  <si>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</si>
  <si>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</si>
  <si>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</si>
  <si>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</si>
  <si>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</si>
  <si>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</si>
  <si>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</si>
  <si>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</si>
  <si>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</si>
  <si>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</si>
  <si>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</si>
  <si>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</si>
  <si>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</si>
  <si>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</si>
  <si>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</si>
  <si>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</si>
  <si>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</si>
  <si>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</si>
  <si>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</si>
  <si>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</si>
  <si>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</si>
  <si>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</si>
  <si>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</si>
  <si>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</si>
  <si>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</si>
  <si>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</si>
  <si>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</si>
  <si>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</si>
  <si>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</si>
  <si>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</si>
  <si>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</si>
  <si>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</si>
  <si>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</si>
  <si>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</si>
  <si>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</si>
  <si>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</si>
  <si>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</si>
  <si>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</si>
  <si>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</si>
  <si>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</si>
  <si>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</si>
  <si>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</si>
  <si>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</si>
  <si>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</si>
  <si>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</si>
  <si>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</si>
  <si>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</si>
  <si>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</si>
  <si>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</si>
  <si>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</si>
  <si>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</si>
  <si>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</si>
  <si>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</si>
  <si>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</si>
  <si>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</si>
  <si>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</si>
  <si>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</si>
  <si>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</si>
  <si>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</si>
  <si>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</si>
  <si>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</si>
  <si>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</si>
  <si>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</si>
  <si>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</si>
  <si>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</si>
  <si>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</si>
  <si>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</si>
  <si>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</si>
  <si>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</si>
  <si>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</si>
  <si>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</si>
  <si>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</si>
  <si>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</si>
  <si>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</si>
  <si>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</si>
  <si>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</si>
  <si>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</si>
  <si>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</si>
  <si>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</si>
  <si>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</si>
  <si>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</si>
  <si>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</si>
  <si>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</si>
  <si>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</si>
  <si>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</si>
  <si>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</si>
  <si>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</si>
  <si>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</si>
  <si>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</si>
  <si>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</si>
  <si>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</si>
  <si>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</si>
  <si>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</si>
  <si>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</si>
  <si>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</si>
  <si>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</si>
  <si>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</si>
  <si>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</si>
  <si>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</si>
  <si>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</si>
  <si>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</si>
  <si>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</si>
  <si>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</si>
  <si>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</si>
  <si>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</si>
  <si>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</si>
  <si>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</si>
  <si>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</si>
  <si>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</si>
  <si>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</si>
  <si>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</si>
  <si>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</si>
  <si>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</si>
  <si>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</si>
  <si>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</si>
  <si>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</si>
  <si>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</si>
  <si>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</si>
  <si>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</si>
  <si>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</si>
  <si>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</si>
  <si>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</si>
  <si>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</si>
  <si>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</si>
  <si>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</si>
  <si>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</si>
  <si>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</si>
  <si>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</si>
  <si>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</si>
  <si>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</si>
  <si>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</si>
  <si>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</si>
  <si>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</si>
  <si>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</si>
  <si>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</si>
  <si>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</si>
  <si>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</si>
  <si>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</si>
  <si>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</si>
  <si>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</si>
  <si>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</si>
  <si>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</si>
  <si>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</si>
  <si>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</si>
  <si>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</si>
  <si>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</si>
  <si>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</si>
  <si>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</si>
  <si>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</si>
  <si>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</si>
  <si>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</si>
  <si>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</si>
  <si>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</si>
  <si>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</si>
  <si>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</si>
  <si>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</si>
  <si>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</si>
  <si>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</si>
  <si>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</si>
  <si>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</si>
  <si>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</si>
  <si>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</si>
  <si>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</si>
  <si>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</si>
  <si>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</si>
  <si>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</si>
  <si>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</si>
  <si>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</si>
  <si>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</si>
  <si>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</si>
  <si>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</si>
  <si>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</si>
  <si>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</si>
  <si>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</si>
  <si>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</si>
  <si>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</si>
  <si>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</si>
  <si>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</si>
  <si>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</si>
  <si>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</si>
  <si>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</si>
  <si>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</si>
  <si>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</si>
  <si>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</si>
  <si>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</si>
  <si>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</si>
  <si>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</si>
  <si>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</si>
  <si>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</si>
  <si>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</si>
  <si>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</si>
  <si>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</si>
  <si>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</si>
  <si>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</si>
  <si>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</si>
  <si>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</si>
  <si>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</si>
  <si>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</si>
  <si>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</si>
  <si>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</si>
  <si>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</si>
  <si>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</si>
  <si>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</si>
  <si>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</si>
  <si>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</si>
  <si>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</si>
  <si>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</si>
  <si>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</si>
  <si>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</si>
  <si>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</si>
  <si>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</si>
  <si>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</si>
  <si>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</si>
  <si>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</si>
  <si>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</si>
  <si>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</si>
  <si>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</si>
  <si>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</si>
  <si>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</si>
  <si>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</si>
  <si>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</si>
  <si>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</si>
  <si>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</si>
  <si>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</si>
  <si>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</si>
  <si>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</si>
  <si>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</si>
  <si>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</si>
  <si>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</si>
  <si>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</si>
  <si>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</si>
  <si>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</si>
  <si>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</si>
  <si>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</si>
  <si>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</si>
  <si>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</si>
  <si>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</si>
  <si>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</si>
  <si>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</si>
  <si>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</si>
  <si>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</si>
  <si>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</si>
  <si>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</si>
  <si>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</si>
  <si>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</si>
  <si>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</si>
  <si>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</si>
  <si>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</si>
  <si>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</si>
  <si>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</si>
  <si>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</si>
  <si>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</si>
  <si>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</si>
  <si>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</si>
  <si>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</si>
  <si>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</si>
  <si>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</si>
  <si>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</si>
  <si>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</si>
  <si>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</si>
  <si>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</si>
  <si>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</si>
  <si>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</si>
  <si>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</si>
  <si>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</si>
  <si>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</si>
  <si>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</si>
  <si>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</si>
  <si>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</si>
  <si>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</si>
  <si>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</si>
  <si>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</si>
  <si>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</si>
  <si>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</si>
  <si>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</si>
  <si>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</si>
  <si>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</si>
  <si>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</si>
  <si>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</si>
  <si>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</si>
  <si>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</si>
  <si>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</si>
  <si>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</si>
  <si>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</si>
  <si>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</si>
  <si>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</si>
  <si>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</si>
  <si>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</si>
  <si>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</si>
  <si>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</si>
  <si>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</si>
  <si>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</si>
  <si>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</si>
  <si>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</si>
  <si>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</si>
  <si>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</si>
  <si>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</si>
  <si>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</si>
  <si>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</si>
  <si>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</si>
  <si>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</si>
  <si>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</si>
  <si>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</si>
  <si>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</si>
  <si>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</si>
  <si>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</si>
  <si>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</si>
  <si>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</si>
  <si>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</si>
  <si>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</si>
  <si>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</si>
  <si>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</si>
  <si>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</si>
  <si>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</si>
  <si>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</si>
  <si>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</si>
  <si>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</si>
  <si>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</si>
  <si>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</si>
  <si>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</si>
  <si>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</si>
  <si>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</si>
  <si>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</si>
  <si>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</si>
  <si>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</si>
  <si>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</si>
  <si>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</si>
  <si>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</si>
  <si>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</si>
  <si>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</si>
  <si>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</si>
  <si>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</si>
  <si>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</si>
  <si>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</si>
  <si>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</si>
  <si>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</si>
  <si>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</si>
  <si>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</si>
  <si>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</si>
  <si>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</si>
  <si>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</si>
  <si>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</si>
  <si>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</si>
  <si>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</si>
  <si>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</si>
  <si>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</si>
  <si>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</si>
  <si>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</si>
  <si>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</si>
  <si>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</si>
  <si>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</si>
  <si>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</si>
  <si>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</si>
  <si>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</si>
  <si>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</si>
  <si>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</si>
  <si>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</si>
  <si>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</si>
  <si>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</si>
  <si>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</si>
  <si>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</si>
  <si>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</si>
  <si>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</si>
  <si>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</si>
  <si>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</si>
  <si>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</si>
  <si>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</si>
  <si>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</si>
  <si>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</si>
  <si>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</si>
  <si>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</si>
  <si>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</si>
  <si>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</si>
  <si>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</si>
  <si>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</si>
  <si>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</si>
  <si>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</si>
  <si>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</si>
  <si>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</si>
  <si>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</si>
  <si>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</si>
  <si>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</si>
  <si>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</si>
  <si>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</si>
  <si>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</si>
  <si>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</si>
  <si>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</si>
  <si>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</si>
  <si>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</si>
  <si>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</si>
  <si>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</si>
  <si>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</si>
  <si>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</si>
  <si>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</si>
  <si>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</si>
  <si>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</si>
  <si>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</si>
  <si>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</si>
  <si>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</si>
  <si>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</si>
  <si>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</si>
  <si>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</si>
  <si>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</si>
  <si>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</si>
  <si>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</si>
  <si>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</si>
  <si>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</si>
  <si>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</si>
  <si>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</si>
  <si>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</si>
  <si>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</si>
  <si>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</si>
  <si>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</si>
  <si>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</si>
  <si>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</si>
  <si>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</si>
  <si>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</si>
  <si>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</si>
  <si>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</si>
  <si>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</si>
  <si>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</si>
  <si>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</si>
  <si>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</si>
  <si>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</si>
  <si>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</si>
  <si>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</si>
  <si>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</si>
  <si>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</si>
  <si>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</si>
  <si>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</si>
  <si>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</si>
  <si>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</si>
  <si>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</si>
  <si>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</si>
  <si>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</si>
  <si>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</si>
  <si>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</si>
  <si>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</si>
  <si>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</si>
  <si>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</si>
  <si>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</si>
  <si>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</si>
  <si>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</si>
  <si>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</si>
  <si>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</si>
  <si>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</si>
  <si>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</si>
  <si>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</si>
  <si>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</si>
  <si>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</si>
  <si>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</si>
  <si>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</si>
  <si>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</si>
  <si>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</si>
  <si>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</si>
  <si>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</si>
  <si>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</si>
  <si>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</si>
  <si>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</si>
  <si>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</si>
  <si>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</si>
  <si>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</si>
  <si>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</si>
  <si>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</si>
  <si>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</si>
  <si>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</si>
  <si>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</si>
  <si>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</si>
  <si>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</si>
  <si>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</si>
  <si>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</si>
  <si>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</si>
  <si>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</si>
  <si>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</si>
  <si>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</si>
  <si>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</si>
  <si>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</si>
  <si>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</si>
  <si>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</si>
  <si>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</si>
  <si>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</si>
  <si>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</si>
  <si>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</si>
  <si>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</si>
  <si>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</si>
  <si>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</si>
  <si>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</si>
  <si>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</si>
  <si>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</si>
  <si>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</si>
  <si>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</si>
  <si>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</si>
  <si>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</si>
  <si>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</si>
  <si>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</si>
  <si>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</si>
  <si>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</si>
  <si>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</si>
  <si>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</si>
  <si>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</si>
  <si>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</si>
  <si>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</si>
  <si>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</si>
  <si>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</si>
  <si>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</si>
  <si>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</si>
  <si>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</si>
  <si>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</si>
  <si>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</si>
  <si>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</si>
  <si>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</si>
  <si>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</si>
  <si>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</si>
  <si>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</si>
  <si>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</si>
  <si>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</si>
  <si>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</si>
  <si>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</si>
  <si>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</si>
  <si>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</si>
  <si>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</si>
  <si>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</si>
  <si>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</si>
  <si>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</si>
  <si>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</si>
  <si>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</si>
  <si>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</si>
  <si>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</si>
  <si>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</si>
  <si>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</si>
  <si>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</si>
  <si>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</si>
  <si>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</si>
  <si>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</si>
  <si>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</si>
  <si>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</si>
  <si>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</si>
  <si>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</si>
  <si>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</si>
  <si>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</si>
  <si>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</si>
  <si>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</si>
  <si>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</si>
  <si>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</si>
  <si>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</si>
  <si>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</si>
  <si>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</si>
  <si>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</si>
  <si>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</si>
  <si>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</si>
  <si>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</si>
  <si>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</si>
  <si>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</si>
  <si>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</si>
  <si>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</si>
  <si>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</si>
  <si>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</si>
  <si>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</si>
  <si>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</si>
  <si>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</si>
  <si>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</si>
  <si>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</si>
  <si>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</si>
  <si>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</si>
  <si>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</si>
  <si>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</si>
  <si>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</si>
  <si>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</si>
  <si>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</si>
  <si>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</si>
  <si>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</si>
  <si>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</si>
  <si>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</si>
  <si>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</si>
  <si>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</si>
  <si>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</si>
  <si>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</si>
  <si>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</si>
  <si>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</si>
  <si>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</si>
  <si>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</si>
  <si>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</si>
  <si>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</si>
  <si>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</si>
  <si>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</si>
  <si>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</si>
  <si>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</si>
  <si>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</si>
  <si>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</si>
  <si>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</si>
  <si>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</si>
  <si>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</si>
  <si>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</si>
  <si>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</si>
  <si>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</si>
  <si>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</si>
  <si>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</si>
  <si>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</si>
  <si>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</si>
  <si>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</si>
  <si>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</si>
  <si>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</si>
  <si>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</si>
  <si>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</si>
  <si>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</si>
  <si>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</si>
  <si>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</si>
  <si>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</si>
  <si>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</si>
  <si>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</si>
  <si>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</si>
  <si>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</si>
  <si>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</si>
  <si>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</si>
  <si>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</si>
  <si>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</si>
  <si>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</si>
  <si>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</si>
  <si>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</si>
  <si>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</si>
  <si>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</si>
  <si>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</si>
  <si>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</si>
  <si>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</si>
  <si>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</si>
  <si>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</si>
  <si>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</si>
  <si>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</si>
  <si>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</si>
  <si>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</si>
  <si>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</si>
  <si>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</si>
  <si>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</si>
  <si>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</si>
  <si>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</si>
  <si>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</si>
  <si>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</si>
  <si>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</si>
  <si>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</si>
  <si>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</si>
  <si>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</si>
  <si>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</si>
  <si>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</si>
  <si>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</si>
  <si>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</si>
  <si>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</si>
  <si>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</si>
  <si>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</si>
  <si>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</si>
  <si>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</si>
  <si>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</si>
  <si>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</si>
  <si>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</si>
  <si>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</si>
  <si>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</si>
  <si>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</si>
  <si>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</si>
  <si>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</si>
  <si>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</si>
  <si>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</si>
  <si>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</si>
  <si>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</si>
  <si>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</si>
  <si>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</si>
  <si>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</si>
  <si>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</si>
  <si>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</si>
  <si>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</si>
  <si>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</si>
  <si>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</si>
  <si>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</si>
  <si>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</si>
  <si>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</si>
  <si>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</si>
  <si>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</si>
  <si>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</si>
  <si>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</si>
  <si>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</si>
  <si>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</si>
  <si>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</si>
  <si>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</si>
  <si>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</si>
  <si>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</si>
  <si>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</si>
  <si>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</si>
  <si>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</si>
  <si>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</si>
  <si>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</si>
  <si>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</si>
  <si>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</si>
  <si>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</si>
  <si>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</si>
  <si>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</si>
  <si>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</si>
  <si>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</si>
  <si>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</si>
  <si>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</si>
  <si>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</si>
  <si>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</si>
  <si>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</si>
  <si>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</si>
  <si>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</si>
  <si>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</si>
  <si>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</si>
  <si>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</si>
  <si>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</si>
  <si>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</si>
  <si>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</si>
  <si>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</si>
  <si>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</si>
  <si>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</si>
  <si>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</si>
  <si>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</si>
  <si>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</si>
  <si>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</si>
  <si>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</si>
  <si>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</si>
  <si>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</si>
  <si>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</si>
  <si>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</si>
  <si>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</si>
  <si>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</si>
  <si>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</si>
  <si>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</si>
  <si>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</si>
  <si>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</si>
  <si>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</si>
  <si>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</si>
  <si>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</si>
  <si>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</si>
  <si>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</si>
  <si>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</si>
  <si>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</si>
  <si>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</si>
  <si>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</si>
  <si>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</si>
  <si>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</si>
  <si>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</si>
  <si>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</si>
  <si>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</si>
  <si>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</si>
  <si>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</si>
  <si>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</si>
  <si>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</si>
  <si>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</si>
  <si>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</si>
  <si>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</si>
  <si>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</si>
  <si>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</si>
  <si>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</si>
  <si>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</si>
  <si>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</si>
  <si>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</si>
  <si>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</si>
  <si>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</si>
  <si>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</si>
  <si>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</si>
  <si>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</si>
  <si>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</si>
  <si>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</si>
  <si>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</si>
  <si>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</si>
  <si>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</si>
  <si>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</si>
  <si>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</si>
  <si>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</si>
  <si>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</si>
  <si>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</si>
  <si>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</si>
  <si>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</si>
  <si>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</si>
  <si>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</si>
  <si>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</si>
  <si>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</si>
  <si>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</si>
  <si>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</si>
  <si>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</si>
  <si>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</si>
  <si>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</si>
  <si>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</si>
  <si>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</si>
  <si>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</si>
  <si>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</si>
  <si>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</si>
  <si>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</si>
  <si>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</si>
  <si>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</si>
  <si>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</si>
  <si>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</si>
  <si>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</si>
  <si>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</si>
  <si>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</si>
  <si>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</si>
  <si>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</si>
  <si>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</si>
  <si>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</si>
  <si>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</si>
  <si>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</si>
  <si>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</si>
  <si>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</si>
  <si>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</si>
  <si>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</si>
  <si>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</si>
  <si>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</si>
  <si>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</si>
  <si>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</si>
  <si>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</si>
  <si>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</si>
  <si>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</si>
  <si>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</si>
  <si>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</si>
  <si>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</si>
  <si>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</si>
  <si>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</si>
  <si>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</si>
  <si>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</si>
  <si>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</si>
  <si>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</si>
  <si>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</si>
  <si>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</si>
  <si>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</si>
  <si>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</si>
  <si>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</si>
  <si>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</si>
  <si>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</si>
  <si>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</si>
  <si>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</si>
  <si>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</si>
  <si>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</si>
  <si>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</si>
  <si>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</si>
  <si>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</si>
  <si>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</si>
  <si>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</si>
  <si>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</si>
  <si>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</si>
  <si>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</si>
  <si>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</si>
  <si>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</si>
  <si>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</si>
  <si>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</si>
  <si>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</si>
  <si>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</si>
  <si>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</si>
  <si>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</si>
  <si>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</si>
  <si>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</si>
  <si>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</si>
  <si>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</si>
  <si>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</si>
  <si>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</si>
  <si>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</si>
  <si>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</si>
  <si>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</si>
  <si>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</si>
  <si>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</si>
  <si>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</si>
  <si>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</si>
  <si>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</si>
  <si>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</si>
  <si>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</si>
  <si>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</si>
  <si>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</si>
  <si>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</si>
  <si>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</si>
  <si>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</si>
  <si>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</si>
  <si>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</si>
  <si>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</si>
  <si>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</si>
  <si>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</si>
  <si>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</si>
  <si>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</si>
  <si>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</si>
  <si>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</si>
  <si>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</si>
  <si>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</si>
  <si>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</si>
  <si>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</si>
  <si>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</si>
  <si>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</si>
  <si>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</si>
  <si>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</si>
  <si>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</si>
  <si>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</si>
  <si>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</si>
  <si>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</si>
  <si>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</si>
  <si>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</si>
  <si>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</si>
  <si>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</si>
  <si>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</si>
  <si>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</si>
  <si>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</si>
  <si>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</si>
  <si>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</si>
  <si>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</si>
  <si>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</si>
  <si>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</si>
  <si>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</si>
  <si>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</si>
  <si>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</si>
  <si>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</si>
  <si>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</si>
  <si>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</si>
  <si>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</si>
  <si>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</si>
  <si>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</si>
  <si>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</si>
  <si>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</si>
  <si>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</si>
  <si>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</si>
  <si>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</si>
  <si>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</si>
  <si>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</si>
  <si>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</si>
  <si>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</si>
  <si>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</si>
  <si>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</si>
  <si>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</si>
  <si>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</si>
  <si>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</si>
  <si>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</si>
  <si>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</si>
  <si>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</si>
  <si>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</si>
  <si>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</si>
  <si>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</si>
  <si>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</si>
  <si>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</si>
  <si>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</si>
  <si>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</si>
  <si>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</si>
  <si>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</si>
  <si>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</si>
  <si>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</si>
  <si>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</si>
  <si>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</si>
  <si>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</si>
  <si>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</si>
  <si>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</si>
  <si>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</si>
  <si>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</si>
  <si>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</si>
  <si>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</si>
  <si>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</si>
  <si>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</si>
  <si>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</si>
  <si>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</si>
  <si>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</si>
  <si>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</si>
  <si>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</si>
  <si>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</si>
  <si>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</si>
  <si>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</si>
  <si>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</si>
  <si>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</si>
  <si>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</si>
  <si>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</si>
  <si>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</si>
  <si>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</si>
  <si>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</si>
  <si>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</si>
  <si>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</si>
  <si>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</si>
  <si>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</si>
  <si>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</si>
  <si>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</si>
  <si>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</si>
  <si>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</si>
  <si>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</si>
  <si>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</si>
  <si>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</si>
  <si>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</si>
  <si>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</si>
  <si>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</si>
  <si>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</si>
  <si>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</si>
  <si>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</si>
  <si>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</si>
  <si>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</si>
  <si>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</si>
  <si>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</si>
  <si>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</si>
  <si>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</si>
  <si>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</si>
  <si>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</si>
  <si>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</si>
  <si>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</si>
  <si>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</si>
  <si>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</si>
  <si>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</si>
  <si>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</si>
  <si>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</si>
  <si>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</si>
  <si>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</si>
  <si>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</si>
  <si>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</si>
  <si>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</si>
  <si>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</si>
  <si>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</si>
  <si>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</si>
  <si>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</si>
  <si>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</si>
  <si>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</si>
  <si>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</si>
  <si>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</si>
  <si>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</si>
  <si>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</si>
  <si>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</si>
  <si>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</si>
  <si>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</si>
  <si>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</si>
  <si>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</si>
  <si>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</si>
  <si>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</si>
  <si>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</si>
  <si>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</si>
  <si>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</si>
  <si>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</si>
  <si>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</si>
  <si>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</si>
  <si>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</si>
  <si>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</si>
  <si>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</si>
  <si>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</si>
  <si>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</si>
  <si>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</si>
  <si>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</si>
  <si>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</si>
  <si>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</si>
  <si>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</si>
  <si>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</si>
  <si>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</si>
  <si>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</si>
  <si>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</si>
  <si>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</si>
  <si>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</si>
  <si>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</si>
  <si>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</si>
  <si>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</si>
  <si>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</si>
  <si>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</si>
  <si>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</si>
  <si>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</si>
  <si>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</si>
  <si>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</si>
  <si>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</si>
  <si>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</si>
  <si>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</si>
  <si>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</si>
  <si>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</si>
  <si>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</si>
  <si>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</si>
  <si>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</si>
  <si>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</si>
  <si>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</si>
  <si>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</si>
  <si>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</si>
  <si>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</si>
  <si>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</si>
  <si>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</si>
  <si>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</si>
  <si>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</si>
  <si>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</si>
  <si>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</si>
  <si>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</si>
  <si>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</si>
  <si>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</si>
  <si>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</si>
  <si>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</si>
  <si>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</si>
  <si>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</si>
  <si>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</si>
  <si>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</si>
  <si>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</si>
  <si>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</si>
  <si>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</si>
  <si>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</si>
  <si>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</si>
  <si>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</si>
  <si>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</si>
  <si>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</si>
  <si>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</si>
  <si>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</si>
  <si>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</si>
  <si>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</si>
  <si>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</si>
  <si>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</si>
  <si>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</si>
  <si>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</si>
  <si>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</si>
  <si>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</si>
  <si>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</si>
  <si>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</si>
  <si>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</si>
  <si>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</si>
  <si>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</si>
  <si>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</si>
  <si>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</si>
  <si>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</si>
  <si>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</si>
  <si>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</si>
  <si>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</si>
  <si>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</si>
  <si>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</si>
  <si>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</si>
  <si>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</si>
  <si>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</si>
  <si>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</si>
  <si>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</si>
  <si>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</si>
  <si>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</si>
  <si>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</si>
  <si>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</si>
  <si>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</si>
  <si>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</si>
  <si>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</si>
  <si>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</si>
  <si>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</si>
  <si>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</si>
  <si>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</si>
  <si>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</si>
  <si>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</si>
  <si>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</si>
  <si>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</si>
  <si>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</si>
  <si>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</si>
  <si>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</si>
  <si>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</si>
  <si>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</si>
  <si>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</si>
  <si>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</si>
  <si>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</si>
  <si>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</si>
  <si>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</si>
  <si>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</si>
  <si>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</si>
  <si>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</si>
  <si>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</si>
  <si>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</si>
  <si>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</si>
  <si>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</si>
  <si>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</si>
  <si>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</si>
  <si>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</si>
  <si>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</si>
  <si>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</si>
  <si>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</si>
  <si>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</si>
  <si>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</si>
  <si>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</si>
  <si>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</si>
  <si>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</si>
  <si>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</si>
  <si>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</si>
  <si>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</si>
  <si>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</si>
  <si>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</si>
  <si>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</si>
  <si>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</si>
  <si>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</si>
  <si>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</si>
  <si>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</si>
  <si>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</si>
  <si>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</si>
  <si>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</si>
  <si>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</si>
  <si>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</si>
  <si>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</si>
  <si>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</si>
  <si>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</si>
  <si>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</si>
  <si>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</si>
  <si>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</si>
  <si>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</si>
  <si>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</si>
  <si>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</si>
  <si>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</si>
  <si>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</si>
  <si>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</si>
  <si>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</si>
  <si>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</si>
  <si>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</si>
  <si>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</si>
  <si>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</si>
  <si>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</si>
  <si>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</si>
  <si>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</si>
  <si>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</si>
  <si>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</si>
  <si>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</si>
  <si>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</si>
  <si>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</si>
  <si>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</si>
  <si>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</si>
  <si>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</si>
  <si>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</si>
  <si>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</si>
  <si>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</si>
  <si>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</si>
  <si>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</si>
  <si>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</si>
  <si>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</si>
  <si>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</si>
  <si>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</si>
  <si>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</si>
  <si>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</si>
  <si>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</si>
  <si>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</si>
  <si>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</si>
  <si>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</si>
  <si>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</si>
  <si>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</si>
  <si>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</si>
  <si>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</si>
  <si>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</si>
  <si>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</si>
  <si>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</si>
  <si>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</si>
  <si>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</si>
  <si>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</si>
  <si>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</si>
  <si>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</si>
  <si>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</si>
  <si>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</si>
  <si>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</si>
  <si>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</si>
  <si>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</si>
  <si>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</si>
  <si>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</si>
  <si>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</si>
  <si>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</si>
  <si>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</si>
  <si>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</si>
  <si>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</si>
  <si>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</si>
  <si>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</si>
  <si>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</si>
  <si>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</si>
  <si>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</si>
  <si>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</si>
  <si>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</si>
  <si>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</si>
  <si>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</si>
  <si>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</si>
  <si>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</si>
  <si>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</si>
  <si>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</si>
  <si>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</si>
  <si>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</si>
  <si>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</si>
  <si>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</si>
  <si>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</si>
  <si>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</si>
  <si>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</si>
  <si>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</si>
  <si>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</si>
  <si>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</si>
  <si>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</si>
  <si>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</si>
  <si>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</si>
  <si>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</si>
  <si>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</si>
  <si>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</si>
  <si>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</si>
  <si>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</si>
  <si>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</si>
  <si>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</si>
  <si>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</si>
  <si>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</si>
  <si>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</si>
  <si>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</si>
  <si>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</si>
  <si>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</si>
  <si>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</si>
  <si>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</si>
  <si>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</si>
  <si>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</si>
  <si>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</si>
  <si>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</si>
  <si>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</si>
  <si>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</si>
  <si>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</si>
  <si>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</si>
  <si>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</si>
  <si>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</si>
  <si>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</si>
  <si>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</si>
  <si>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</si>
  <si>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</si>
  <si>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</si>
  <si>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</si>
  <si>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</si>
  <si>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</si>
  <si>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</si>
  <si>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</si>
  <si>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</si>
  <si>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</si>
  <si>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</si>
  <si>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</si>
  <si>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</si>
  <si>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</si>
  <si>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</si>
  <si>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</si>
  <si>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</si>
  <si>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</si>
  <si>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</si>
  <si>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</si>
  <si>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</si>
  <si>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</si>
  <si>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</si>
  <si>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</si>
  <si>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</si>
  <si>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</si>
  <si>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</si>
  <si>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</si>
  <si>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</si>
  <si>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</si>
  <si>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</si>
  <si>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</si>
  <si>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</si>
  <si>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</si>
  <si>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</si>
  <si>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</si>
  <si>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</si>
  <si>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</si>
  <si>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</si>
  <si>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</si>
  <si>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</si>
  <si>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</si>
  <si>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</si>
  <si>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</si>
  <si>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</si>
  <si>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</si>
  <si>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</si>
  <si>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</si>
  <si>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</si>
  <si>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</si>
  <si>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</si>
  <si>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</si>
  <si>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</si>
  <si>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</si>
  <si>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</si>
  <si>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</si>
  <si>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</si>
  <si>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</si>
  <si>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</si>
  <si>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</si>
  <si>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</si>
  <si>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</si>
  <si>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</si>
  <si>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</si>
  <si>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</si>
  <si>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</si>
  <si>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</si>
  <si>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</si>
  <si>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</si>
  <si>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</si>
  <si>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</si>
  <si>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</si>
  <si>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</si>
  <si>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</si>
  <si>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</si>
  <si>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</si>
  <si>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</si>
  <si>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</si>
  <si>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</si>
  <si>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</si>
  <si>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</si>
  <si>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</si>
  <si>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</si>
  <si>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</si>
  <si>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</si>
  <si>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</si>
  <si>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</si>
  <si>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</si>
  <si>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</si>
  <si>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</si>
  <si>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</si>
  <si>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</si>
  <si>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</si>
  <si>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</si>
  <si>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</si>
  <si>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</si>
  <si>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</si>
  <si>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</si>
  <si>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</si>
  <si>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</si>
  <si>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</si>
  <si>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</si>
  <si>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</si>
  <si>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</si>
  <si>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</si>
  <si>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</si>
  <si>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</si>
  <si>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</si>
  <si>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</si>
  <si>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</si>
  <si>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</si>
  <si>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</si>
  <si>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</si>
  <si>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</si>
  <si>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</si>
  <si>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</si>
  <si>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</si>
  <si>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</si>
  <si>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</si>
  <si>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</si>
  <si>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</si>
  <si>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</si>
  <si>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</si>
  <si>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</si>
  <si>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</si>
  <si>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</si>
  <si>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</si>
  <si>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</si>
  <si>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</si>
  <si>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</si>
  <si>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</si>
  <si>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</si>
  <si>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</si>
  <si>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</si>
  <si>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</si>
  <si>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</si>
  <si>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</si>
  <si>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</si>
  <si>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</si>
  <si>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</si>
  <si>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</si>
  <si>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</si>
  <si>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</si>
  <si>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</si>
  <si>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</si>
  <si>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</si>
  <si>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</si>
  <si>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</si>
  <si>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</si>
  <si>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</si>
  <si>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</si>
  <si>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</si>
  <si>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</si>
  <si>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</si>
  <si>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</si>
  <si>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</si>
  <si>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</si>
  <si>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</si>
  <si>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</si>
  <si>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</si>
  <si>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</si>
  <si>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</si>
  <si>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</si>
  <si>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</si>
  <si>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</si>
  <si>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</si>
  <si>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</si>
  <si>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</si>
  <si>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</si>
  <si>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</si>
  <si>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</si>
  <si>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</si>
  <si>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</si>
  <si>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</si>
  <si>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</si>
  <si>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</si>
  <si>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</si>
  <si>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</si>
  <si>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</si>
  <si>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</si>
  <si>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</si>
  <si>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</si>
  <si>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</si>
  <si>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</si>
  <si>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</si>
  <si>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</si>
  <si>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</si>
  <si>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</si>
  <si>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</si>
  <si>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</si>
  <si>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</si>
  <si>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</si>
  <si>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</si>
  <si>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</si>
  <si>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</si>
  <si>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</si>
  <si>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</si>
  <si>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</si>
  <si>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</si>
  <si>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</si>
  <si>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</si>
  <si>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</si>
  <si>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</si>
  <si>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</si>
  <si>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</si>
  <si>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</si>
  <si>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</si>
  <si>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</si>
  <si>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</si>
  <si>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</si>
  <si>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</si>
  <si>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</si>
  <si>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</si>
  <si>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</si>
  <si>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</si>
  <si>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</si>
  <si>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</si>
  <si>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</si>
  <si>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</si>
  <si>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</si>
  <si>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</si>
  <si>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</si>
  <si>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</si>
  <si>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</si>
  <si>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</si>
  <si>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</si>
  <si>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</si>
  <si>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</si>
  <si>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</si>
  <si>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</si>
  <si>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</si>
  <si>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</si>
  <si>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</si>
  <si>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</si>
  <si>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</si>
  <si>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</si>
  <si>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</si>
  <si>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</si>
  <si>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</si>
  <si>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</si>
  <si>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</si>
  <si>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</si>
  <si>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</si>
  <si>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</si>
  <si>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</si>
  <si>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</si>
  <si>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</si>
  <si>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</si>
  <si>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</si>
  <si>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</si>
  <si>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</si>
  <si>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</si>
  <si>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</si>
  <si>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</si>
  <si>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</si>
  <si>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</si>
  <si>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</si>
  <si>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</si>
  <si>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</si>
  <si>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</si>
  <si>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</si>
  <si>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</si>
  <si>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</si>
  <si>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</si>
  <si>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</si>
  <si>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</si>
  <si>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</si>
  <si>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</si>
  <si>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</si>
  <si>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</si>
  <si>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</si>
  <si>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</si>
  <si>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</si>
  <si>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</si>
  <si>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</si>
  <si>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</si>
  <si>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</si>
  <si>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</si>
  <si>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</si>
  <si>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</si>
  <si>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</si>
  <si>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</si>
  <si>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</si>
  <si>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</si>
  <si>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</si>
  <si>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</si>
  <si>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</si>
  <si>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</si>
  <si>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</si>
  <si>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</si>
  <si>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</si>
  <si>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</si>
  <si>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</si>
  <si>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</si>
  <si>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</si>
  <si>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</si>
  <si>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</si>
  <si>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</si>
  <si>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</si>
  <si>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</si>
  <si>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</si>
  <si>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</si>
  <si>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</si>
  <si>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</si>
  <si>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</si>
  <si>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</si>
  <si>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</si>
  <si>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</si>
  <si>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</si>
  <si>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</si>
  <si>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</si>
  <si>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</si>
  <si>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</si>
  <si>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</si>
  <si>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</si>
  <si>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</si>
  <si>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</si>
  <si>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</si>
  <si>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</si>
  <si>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</si>
  <si>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</si>
  <si>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</si>
  <si>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</si>
  <si>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</si>
  <si>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</si>
  <si>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</si>
  <si>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</si>
  <si>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</si>
  <si>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</si>
  <si>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</si>
  <si>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</si>
  <si>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</si>
  <si>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</si>
  <si>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</si>
  <si>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</si>
  <si>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</si>
  <si>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</si>
  <si>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</si>
  <si>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</si>
  <si>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</si>
  <si>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</si>
  <si>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</si>
  <si>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</si>
  <si>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</si>
  <si>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</si>
  <si>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</si>
  <si>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</si>
  <si>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</si>
  <si>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</si>
  <si>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</si>
  <si>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</si>
  <si>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</si>
  <si>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</si>
  <si>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</si>
  <si>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</si>
  <si>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</si>
  <si>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</si>
  <si>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</si>
  <si>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</si>
  <si>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</si>
  <si>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</si>
  <si>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</si>
  <si>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</si>
  <si>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</si>
  <si>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</si>
  <si>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</si>
  <si>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</si>
  <si>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</si>
  <si>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</si>
  <si>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</si>
  <si>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</si>
  <si>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</si>
  <si>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</si>
  <si>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</si>
  <si>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</si>
  <si>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</si>
  <si>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</si>
  <si>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</si>
  <si>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</si>
  <si>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</si>
  <si>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</si>
  <si>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</si>
  <si>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</si>
  <si>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</si>
  <si>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</si>
  <si>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</si>
  <si>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</si>
  <si>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</si>
  <si>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</si>
  <si>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</si>
  <si>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</si>
  <si>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</si>
  <si>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</si>
  <si>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</si>
  <si>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</si>
  <si>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</si>
  <si>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</si>
  <si>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</si>
  <si>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</si>
  <si>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</si>
  <si>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</si>
  <si>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</si>
  <si>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</si>
  <si>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</si>
  <si>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</si>
  <si>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</si>
  <si>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</si>
  <si>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</si>
  <si>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</si>
  <si>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</si>
  <si>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</si>
  <si>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</si>
  <si>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</si>
  <si>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</si>
  <si>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</si>
  <si>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</si>
  <si>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</si>
  <si>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</si>
  <si>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</si>
  <si>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</si>
  <si>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</si>
  <si>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</si>
  <si>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</si>
  <si>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</si>
  <si>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</si>
  <si>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</si>
  <si>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</si>
  <si>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</si>
  <si>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</si>
  <si>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</si>
  <si>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</si>
  <si>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</si>
  <si>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</si>
  <si>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</si>
  <si>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</si>
  <si>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</si>
  <si>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</si>
  <si>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</si>
  <si>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</si>
  <si>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</si>
  <si>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</si>
  <si>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</si>
  <si>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</si>
  <si>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</si>
  <si>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</si>
  <si>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</si>
  <si>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</si>
  <si>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</si>
  <si>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</si>
  <si>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</si>
  <si>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</si>
  <si>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</si>
  <si>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</si>
  <si>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</si>
  <si>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</si>
  <si>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</si>
  <si>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</si>
  <si>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</si>
  <si>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</si>
  <si>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</si>
  <si>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</si>
  <si>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</si>
  <si>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</si>
  <si>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</si>
  <si>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</si>
  <si>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</si>
  <si>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</si>
  <si>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</si>
  <si>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</si>
  <si>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</si>
  <si>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</si>
  <si>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</si>
  <si>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</si>
  <si>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</si>
  <si>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</si>
  <si>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</si>
  <si>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</si>
  <si>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</si>
  <si>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</si>
  <si>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</si>
  <si>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</si>
  <si>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</si>
  <si>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</si>
  <si>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</si>
  <si>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</si>
  <si>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</si>
  <si>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</si>
  <si>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</si>
  <si>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</si>
  <si>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</si>
  <si>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</si>
  <si>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</si>
  <si>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</si>
  <si>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</si>
  <si>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</si>
  <si>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</si>
  <si>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</si>
  <si>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</si>
  <si>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</si>
  <si>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</si>
  <si>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</si>
  <si>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</si>
  <si>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</si>
  <si>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</si>
  <si>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</si>
  <si>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</si>
  <si>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</si>
  <si>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</si>
  <si>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</si>
  <si>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</si>
  <si>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</si>
  <si>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</si>
  <si>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</si>
  <si>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</si>
  <si>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</si>
  <si>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</si>
  <si>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</si>
  <si>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</si>
  <si>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</si>
  <si>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</si>
  <si>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</si>
  <si>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</si>
  <si>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</si>
  <si>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</si>
  <si>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</si>
  <si>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</si>
  <si>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</si>
  <si>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</si>
  <si>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</si>
  <si>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</si>
  <si>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</si>
  <si>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</si>
  <si>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</si>
  <si>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</si>
  <si>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</si>
  <si>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</si>
  <si>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</si>
  <si>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</si>
  <si>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</si>
  <si>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</si>
  <si>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</si>
  <si>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</si>
  <si>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</si>
  <si>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</si>
  <si>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</si>
  <si>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</si>
  <si>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</si>
  <si>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</si>
  <si>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</si>
  <si>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</si>
  <si>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</si>
  <si>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</si>
  <si>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</si>
  <si>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</si>
  <si>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</si>
  <si>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</si>
  <si>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</si>
  <si>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</si>
  <si>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</si>
  <si>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</si>
  <si>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</si>
  <si>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</si>
  <si>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</si>
  <si>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</si>
  <si>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</si>
  <si>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</si>
  <si>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</si>
  <si>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</si>
  <si>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</si>
  <si>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</si>
  <si>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</si>
  <si>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</si>
  <si>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</si>
  <si>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</si>
  <si>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</si>
  <si>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</si>
  <si>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</si>
  <si>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</si>
  <si>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</si>
  <si>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</si>
  <si>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</si>
  <si>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</si>
  <si>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</si>
  <si>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</si>
  <si>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</si>
  <si>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</si>
  <si>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</si>
  <si>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</si>
  <si>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</si>
  <si>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</si>
  <si>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</si>
  <si>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</si>
  <si>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</si>
  <si>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</si>
  <si>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</si>
  <si>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</si>
  <si>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</si>
  <si>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</si>
  <si>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</si>
  <si>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</si>
  <si>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</si>
  <si>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</si>
  <si>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</si>
  <si>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</si>
  <si>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</si>
  <si>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</si>
  <si>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</si>
  <si>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</si>
  <si>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</si>
  <si>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</si>
  <si>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</si>
  <si>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</si>
  <si>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</si>
  <si>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</si>
  <si>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</si>
  <si>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</si>
  <si>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</si>
  <si>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</si>
  <si>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</si>
  <si>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</si>
  <si>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</si>
  <si>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</si>
  <si>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</si>
  <si>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</si>
  <si>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</si>
  <si>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</si>
  <si>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</si>
  <si>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</si>
  <si>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</si>
  <si>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</si>
  <si>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</si>
  <si>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</si>
  <si>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</si>
  <si>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</si>
  <si>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</si>
  <si>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</si>
  <si>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</si>
  <si>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</si>
  <si>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</si>
  <si>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</si>
  <si>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</si>
  <si>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</si>
  <si>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</si>
  <si>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</si>
  <si>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</si>
  <si>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</si>
  <si>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</si>
  <si>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</si>
  <si>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</si>
  <si>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</si>
  <si>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</si>
  <si>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</si>
  <si>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</si>
  <si>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</si>
  <si>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</si>
  <si>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</si>
  <si>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</si>
  <si>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</si>
  <si>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</si>
  <si>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</si>
  <si>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</si>
  <si>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</si>
  <si>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</si>
  <si>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</si>
  <si>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</si>
  <si>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</si>
  <si>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</si>
  <si>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</si>
  <si>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</si>
  <si>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</si>
  <si>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</si>
  <si>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</si>
  <si>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</si>
  <si>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</si>
  <si>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</si>
  <si>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</si>
  <si>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</si>
  <si>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</si>
  <si>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</si>
  <si>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</si>
  <si>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</si>
  <si>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</si>
  <si>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</si>
  <si>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</si>
  <si>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</si>
  <si>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</si>
  <si>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</si>
  <si>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</si>
  <si>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</si>
  <si>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</si>
  <si>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</si>
  <si>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</si>
  <si>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</si>
  <si>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</si>
  <si>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</si>
  <si>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</si>
  <si>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</si>
  <si>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</si>
  <si>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</si>
  <si>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</si>
  <si>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</si>
  <si>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</si>
  <si>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</si>
  <si>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</si>
  <si>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</si>
  <si>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</si>
  <si>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</si>
  <si>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</si>
  <si>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</si>
  <si>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</si>
  <si>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</si>
  <si>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</si>
  <si>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</si>
  <si>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</si>
  <si>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</si>
  <si>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</si>
  <si>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</si>
  <si>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</si>
  <si>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</si>
  <si>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</si>
  <si>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</si>
  <si>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</si>
  <si>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</si>
  <si>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</si>
  <si>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</si>
  <si>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</si>
  <si>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</si>
  <si>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</si>
  <si>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</si>
  <si>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</si>
  <si>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</si>
  <si>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</si>
  <si>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</si>
  <si>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</si>
  <si>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</si>
  <si>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</si>
  <si>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</si>
  <si>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</si>
  <si>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</si>
  <si>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</si>
  <si>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</si>
  <si>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</si>
  <si>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</si>
  <si>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</si>
  <si>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</si>
  <si>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</si>
  <si>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</si>
  <si>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</si>
  <si>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</si>
  <si>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</si>
  <si>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</si>
  <si>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</si>
  <si>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</si>
  <si>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</si>
  <si>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</si>
  <si>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</si>
  <si>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</si>
  <si>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</si>
  <si>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</si>
  <si>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</si>
  <si>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</si>
  <si>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</si>
  <si>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</si>
  <si>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</si>
  <si>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</si>
  <si>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</si>
  <si>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</si>
  <si>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</si>
  <si>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</si>
  <si>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</si>
  <si>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</si>
  <si>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</si>
  <si>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</si>
  <si>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</si>
  <si>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</si>
  <si>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</si>
  <si>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</si>
  <si>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</si>
  <si>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</si>
  <si>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</si>
  <si>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</si>
  <si>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</si>
  <si>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</si>
  <si>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</si>
  <si>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</si>
  <si>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</si>
  <si>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</si>
  <si>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</si>
  <si>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</si>
  <si>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</si>
  <si>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</si>
  <si>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</si>
  <si>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</si>
  <si>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</si>
  <si>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</si>
  <si>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</si>
  <si>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</si>
  <si>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</si>
  <si>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</si>
  <si>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</si>
  <si>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</si>
  <si>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</si>
  <si>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</si>
  <si>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</si>
  <si>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</si>
  <si>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</si>
  <si>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</si>
  <si>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</si>
  <si>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</si>
  <si>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</si>
  <si>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</si>
  <si>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</si>
  <si>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</si>
  <si>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</si>
  <si>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</si>
  <si>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</si>
  <si>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</si>
  <si>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</si>
  <si>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</si>
  <si>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</si>
  <si>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</si>
  <si>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</si>
  <si>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</si>
  <si>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</si>
  <si>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</si>
  <si>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</si>
  <si>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</si>
  <si>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</si>
  <si>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</si>
  <si>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</si>
  <si>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</si>
  <si>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</si>
  <si>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</si>
  <si>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</si>
  <si>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</si>
  <si>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</si>
  <si>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</si>
  <si>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</si>
  <si>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</si>
  <si>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</si>
  <si>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</si>
  <si>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</si>
  <si>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</si>
  <si>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</si>
  <si>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</si>
  <si>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</si>
  <si>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</si>
  <si>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</si>
  <si>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</si>
  <si>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</si>
  <si>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</si>
  <si>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</si>
  <si>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</si>
  <si>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</si>
  <si>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</si>
  <si>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</si>
  <si>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</si>
  <si>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</si>
  <si>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</si>
  <si>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</si>
  <si>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</si>
  <si>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</si>
  <si>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</si>
  <si>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</si>
  <si>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</si>
  <si>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</si>
  <si>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</si>
  <si>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</si>
  <si>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</si>
  <si>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</si>
  <si>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</si>
  <si>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</si>
  <si>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</si>
  <si>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</si>
  <si>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</si>
  <si>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</si>
  <si>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</si>
  <si>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</si>
  <si>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</si>
  <si>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</si>
  <si>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</si>
  <si>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</si>
  <si>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</si>
  <si>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</si>
  <si>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</si>
  <si>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</si>
  <si>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</si>
  <si>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</si>
  <si>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</si>
  <si>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</si>
  <si>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</si>
  <si>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</si>
  <si>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</si>
  <si>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</si>
  <si>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</si>
  <si>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</si>
  <si>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</si>
  <si>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</si>
  <si>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</si>
  <si>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</si>
  <si>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</si>
  <si>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</si>
  <si>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</si>
  <si>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</si>
  <si>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</si>
  <si>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</si>
  <si>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</si>
  <si>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</si>
  <si>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</si>
  <si>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</si>
  <si>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</si>
  <si>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</si>
  <si>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</si>
  <si>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</si>
  <si>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</si>
  <si>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</si>
  <si>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</si>
  <si>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</si>
  <si>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</si>
  <si>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</si>
  <si>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</si>
  <si>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</si>
  <si>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</si>
  <si>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</si>
  <si>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</si>
  <si>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</si>
  <si>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</si>
  <si>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</si>
  <si>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</si>
  <si>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</si>
  <si>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</si>
  <si>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</si>
  <si>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</si>
  <si>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</si>
  <si>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</si>
  <si>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</si>
  <si>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</si>
  <si>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</si>
  <si>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</si>
  <si>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</si>
  <si>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</si>
  <si>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</si>
  <si>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</si>
  <si>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</si>
  <si>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</si>
  <si>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</si>
  <si>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</si>
  <si>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</si>
  <si>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</si>
  <si>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</si>
  <si>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</si>
  <si>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</si>
  <si>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</si>
  <si>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</si>
  <si>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</si>
  <si>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</si>
  <si>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</si>
  <si>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</si>
  <si>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</si>
  <si>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</si>
  <si>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</si>
  <si>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</si>
  <si>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</si>
  <si>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</si>
  <si>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</si>
  <si>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</si>
  <si>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</si>
  <si>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</si>
  <si>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</si>
  <si>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</si>
  <si>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</si>
  <si>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</si>
  <si>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</si>
  <si>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</si>
  <si>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</si>
  <si>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</si>
  <si>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</si>
  <si>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</si>
  <si>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</si>
  <si>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</si>
  <si>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</si>
  <si>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</si>
  <si>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</si>
  <si>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</si>
  <si>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</si>
  <si>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</si>
  <si>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</si>
  <si>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</si>
  <si>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</si>
  <si>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</si>
  <si>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</si>
  <si>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</si>
  <si>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</si>
  <si>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</si>
  <si>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</si>
  <si>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</si>
  <si>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</si>
  <si>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</si>
  <si>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</si>
  <si>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</si>
  <si>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</si>
  <si>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</si>
  <si>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</si>
  <si>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</si>
  <si>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</si>
  <si>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</si>
  <si>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</si>
  <si>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</si>
  <si>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</si>
  <si>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</si>
  <si>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</si>
  <si>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</si>
  <si>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</si>
  <si>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</si>
  <si>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</si>
  <si>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</si>
  <si>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</si>
  <si>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</si>
  <si>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</si>
  <si>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</si>
  <si>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</si>
  <si>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</si>
  <si>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</si>
  <si>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</si>
  <si>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</si>
  <si>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</si>
  <si>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</si>
  <si>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</si>
  <si>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</si>
  <si>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</si>
  <si>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</si>
  <si>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</si>
  <si>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</si>
  <si>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</si>
  <si>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</si>
  <si>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</si>
  <si>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</si>
  <si>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</si>
  <si>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</si>
  <si>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</si>
  <si>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</si>
  <si>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</si>
  <si>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</si>
  <si>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</si>
  <si>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</si>
  <si>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</si>
  <si>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</si>
  <si>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</si>
  <si>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</si>
  <si>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</si>
  <si>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</si>
  <si>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</si>
  <si>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</si>
  <si>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</si>
  <si>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</si>
  <si>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</si>
  <si>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</si>
  <si>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</si>
  <si>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</si>
  <si>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</si>
  <si>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</si>
  <si>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</si>
  <si>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</si>
  <si>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</si>
  <si>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</si>
  <si>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</si>
  <si>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</si>
  <si>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</si>
  <si>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</si>
  <si>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</si>
  <si>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</si>
  <si>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</si>
  <si>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</si>
  <si>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</si>
  <si>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</si>
  <si>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</si>
  <si>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</si>
  <si>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</si>
  <si>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</si>
  <si>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</si>
  <si>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</si>
  <si>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</si>
  <si>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</si>
  <si>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</si>
  <si>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</si>
  <si>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</si>
  <si>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</si>
  <si>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</si>
  <si>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</si>
  <si>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</si>
  <si>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</si>
  <si>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</si>
  <si>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</si>
  <si>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</si>
  <si>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</si>
  <si>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</si>
  <si>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</si>
  <si>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</si>
  <si>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</si>
  <si>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</si>
  <si>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</si>
  <si>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</si>
  <si>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</si>
  <si>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</si>
  <si>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</si>
  <si>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</si>
  <si>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</si>
  <si>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</si>
  <si>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</si>
  <si>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</si>
  <si>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</si>
  <si>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</si>
  <si>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</si>
  <si>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</si>
  <si>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</si>
  <si>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</si>
  <si>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</si>
  <si>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</si>
  <si>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</si>
  <si>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</si>
  <si>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</si>
  <si>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</si>
  <si>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</si>
  <si>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</si>
  <si>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</si>
  <si>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</si>
  <si>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</si>
  <si>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</si>
  <si>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</si>
  <si>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</si>
  <si>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</si>
  <si>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</si>
  <si>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</si>
  <si>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</si>
  <si>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</si>
  <si>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</si>
  <si>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</si>
  <si>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</si>
  <si>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</si>
  <si>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</si>
  <si>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</si>
  <si>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</si>
  <si>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</si>
  <si>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</si>
  <si>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</si>
  <si>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</si>
  <si>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</si>
  <si>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</si>
  <si>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</si>
  <si>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</si>
  <si>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</si>
  <si>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</si>
  <si>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</si>
  <si>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</si>
  <si>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</si>
  <si>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</si>
  <si>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</si>
  <si>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</si>
  <si>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</si>
  <si>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</si>
  <si>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</si>
  <si>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</si>
  <si>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</si>
  <si>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</si>
  <si>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</si>
  <si>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</si>
  <si>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</si>
  <si>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</si>
  <si>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</si>
  <si>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</si>
  <si>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</si>
  <si>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</si>
  <si>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</si>
  <si>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</si>
  <si>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</si>
  <si>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</si>
  <si>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</si>
  <si>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</si>
  <si>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</si>
  <si>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</si>
  <si>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</si>
  <si>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</si>
  <si>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</si>
  <si>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</si>
  <si>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</si>
  <si>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</si>
  <si>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</si>
  <si>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</si>
  <si>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</si>
  <si>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</si>
  <si>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</si>
  <si>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</si>
  <si>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</si>
  <si>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</si>
  <si>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</si>
  <si>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</si>
  <si>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</si>
  <si>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</si>
  <si>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</si>
  <si>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</si>
  <si>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</si>
  <si>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</si>
  <si>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</si>
  <si>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</si>
  <si>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</si>
  <si>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</si>
  <si>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</si>
  <si>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</si>
  <si>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</si>
  <si>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</si>
  <si>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</si>
  <si>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</si>
  <si>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</si>
  <si>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</si>
  <si>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</si>
  <si>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</si>
  <si>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</si>
  <si>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</si>
  <si>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</si>
  <si>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</si>
  <si>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</si>
  <si>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</si>
  <si>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</si>
  <si>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</si>
  <si>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</si>
  <si>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</si>
  <si>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</si>
  <si>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</si>
  <si>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</si>
  <si>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</si>
  <si>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</si>
  <si>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</si>
  <si>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</si>
  <si>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</si>
  <si>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</si>
  <si>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</si>
  <si>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</si>
  <si>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</si>
  <si>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</si>
  <si>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</si>
  <si>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</si>
  <si>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</si>
  <si>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</si>
  <si>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</si>
  <si>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</si>
  <si>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</si>
  <si>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</si>
  <si>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</si>
  <si>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</si>
  <si>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</si>
  <si>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</si>
  <si>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</si>
  <si>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</si>
  <si>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</si>
  <si>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</si>
  <si>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</si>
  <si>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</si>
  <si>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</si>
  <si>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</si>
  <si>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</si>
  <si>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</si>
  <si>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</si>
  <si>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</si>
  <si>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</si>
  <si>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</si>
  <si>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</si>
  <si>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</si>
  <si>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</si>
  <si>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</si>
  <si>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</si>
  <si>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</si>
  <si>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</si>
  <si>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</si>
  <si>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</si>
  <si>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</si>
  <si>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</si>
  <si>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</si>
  <si>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</si>
  <si>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</si>
  <si>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</si>
  <si>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</si>
  <si>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</si>
  <si>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</si>
  <si>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</si>
  <si>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</si>
  <si>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</si>
  <si>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</si>
  <si>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</si>
  <si>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</si>
  <si>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</si>
  <si>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</si>
  <si>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</si>
  <si>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</si>
  <si>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</si>
  <si>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</si>
  <si>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</si>
  <si>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</si>
  <si>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</si>
  <si>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</si>
  <si>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</si>
  <si>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</si>
  <si>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</si>
  <si>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</si>
  <si>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</si>
  <si>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</si>
  <si>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</si>
  <si>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</si>
  <si>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</si>
  <si>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</si>
  <si>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</si>
  <si>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</si>
  <si>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</si>
  <si>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</si>
  <si>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</si>
  <si>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</si>
  <si>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</si>
  <si>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</si>
  <si>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</si>
  <si>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</si>
  <si>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</si>
  <si>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</si>
  <si>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</si>
  <si>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</si>
  <si>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</si>
  <si>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</si>
  <si>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</si>
  <si>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</si>
  <si>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</si>
  <si>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</si>
  <si>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</si>
  <si>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</si>
  <si>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</si>
  <si>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</si>
  <si>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</si>
  <si>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</si>
  <si>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</si>
  <si>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</si>
  <si>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</si>
  <si>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</si>
  <si>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</si>
  <si>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</si>
  <si>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</si>
  <si>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</si>
  <si>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</si>
  <si>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</si>
  <si>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</si>
  <si>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</si>
  <si>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</si>
  <si>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</si>
  <si>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</si>
  <si>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</si>
  <si>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</si>
  <si>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</si>
  <si>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</si>
  <si>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</si>
  <si>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</si>
  <si>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</si>
  <si>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</si>
  <si>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</si>
  <si>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</si>
  <si>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</si>
  <si>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</si>
  <si>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</si>
  <si>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</si>
  <si>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</si>
  <si>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</si>
  <si>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</si>
  <si>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</si>
  <si>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</si>
  <si>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</si>
  <si>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</si>
  <si>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</si>
  <si>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</si>
  <si>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</si>
  <si>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</si>
  <si>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</si>
  <si>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</si>
  <si>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</si>
  <si>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</si>
  <si>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</si>
  <si>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</si>
  <si>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</si>
  <si>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</si>
  <si>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</si>
  <si>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</si>
  <si>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</si>
  <si>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</si>
  <si>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</si>
  <si>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</si>
  <si>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</si>
  <si>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</si>
  <si>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</si>
  <si>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</si>
  <si>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</si>
  <si>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</si>
  <si>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</si>
  <si>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</si>
  <si>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</si>
  <si>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</si>
  <si>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</si>
  <si>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</si>
  <si>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</si>
  <si>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</si>
  <si>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</si>
  <si>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</si>
  <si>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</si>
  <si>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</si>
  <si>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</si>
  <si>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</si>
  <si>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</si>
  <si>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</si>
  <si>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</si>
  <si>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</si>
  <si>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</si>
  <si>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</si>
  <si>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</si>
  <si>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</si>
  <si>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</si>
  <si>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</si>
  <si>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</si>
  <si>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</si>
  <si>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</si>
  <si>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</si>
  <si>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</si>
  <si>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</si>
  <si>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</si>
  <si>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</si>
  <si>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</si>
  <si>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</si>
  <si>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</si>
  <si>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</si>
  <si>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</si>
  <si>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</si>
  <si>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</si>
  <si>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</si>
  <si>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</si>
  <si>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</si>
  <si>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</si>
  <si>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</si>
  <si>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</si>
  <si>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</si>
  <si>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</si>
  <si>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</si>
  <si>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</si>
  <si>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</si>
  <si>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</si>
  <si>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</si>
  <si>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</si>
  <si>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</si>
  <si>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</si>
  <si>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</si>
  <si>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</si>
  <si>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</si>
  <si>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</si>
  <si>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</si>
  <si>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</si>
  <si>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</si>
  <si>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</si>
  <si>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</si>
  <si>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</si>
  <si>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</si>
  <si>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</si>
  <si>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</si>
  <si>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</si>
  <si>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</si>
  <si>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</si>
  <si>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</si>
  <si>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</si>
  <si>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</si>
  <si>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</si>
  <si>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</si>
  <si>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</si>
  <si>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</si>
  <si>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</si>
  <si>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</si>
  <si>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</si>
  <si>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</si>
  <si>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</si>
  <si>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</si>
  <si>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</si>
  <si>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</si>
  <si>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</si>
  <si>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</si>
  <si>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</si>
  <si>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</si>
  <si>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</si>
  <si>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</si>
  <si>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</si>
  <si>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</si>
  <si>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</si>
  <si>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</si>
  <si>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</si>
  <si>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</si>
  <si>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</si>
  <si>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</si>
  <si>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</si>
  <si>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</si>
  <si>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</si>
  <si>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</si>
  <si>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</si>
  <si>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</si>
  <si>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</si>
  <si>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</si>
  <si>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</si>
  <si>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</si>
  <si>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</si>
  <si>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</si>
  <si>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</si>
  <si>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</si>
  <si>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</si>
  <si>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</si>
  <si>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</si>
  <si>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</si>
  <si>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</si>
  <si>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</si>
  <si>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</si>
  <si>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</si>
  <si>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</si>
  <si>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</si>
  <si>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</si>
  <si>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</si>
  <si>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</si>
  <si>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</si>
  <si>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</si>
  <si>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</si>
  <si>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</si>
  <si>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</si>
  <si>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</si>
  <si>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</si>
  <si>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</si>
  <si>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</si>
  <si>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</si>
  <si>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</si>
  <si>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</si>
  <si>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</si>
  <si>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</si>
  <si>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</si>
  <si>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</si>
  <si>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</si>
  <si>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</si>
  <si>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</si>
  <si>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</si>
  <si>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</si>
  <si>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</si>
  <si>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</si>
  <si>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</si>
  <si>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</si>
  <si>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</si>
  <si>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</si>
  <si>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</si>
  <si>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</si>
  <si>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</si>
  <si>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</si>
  <si>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</si>
  <si>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</si>
  <si>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</si>
  <si>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</si>
  <si>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</si>
  <si>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</si>
  <si>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</si>
  <si>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</si>
  <si>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</si>
  <si>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</si>
  <si>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</si>
  <si>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</si>
  <si>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</si>
  <si>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</si>
  <si>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</si>
  <si>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</si>
  <si>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</si>
  <si>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</si>
  <si>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</si>
  <si>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</si>
  <si>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</si>
  <si>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</si>
  <si>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</si>
  <si>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</si>
  <si>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</si>
  <si>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</si>
  <si>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</si>
  <si>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</si>
  <si>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</si>
  <si>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</si>
  <si>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</si>
  <si>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</si>
  <si>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</si>
  <si>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</si>
  <si>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</si>
  <si>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</si>
  <si>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</si>
  <si>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</si>
  <si>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</si>
  <si>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</si>
  <si>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</si>
  <si>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</si>
  <si>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</si>
  <si>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</si>
  <si>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</si>
  <si>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</si>
  <si>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</si>
  <si>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</si>
  <si>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</si>
  <si>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</si>
  <si>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</si>
  <si>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</si>
  <si>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</si>
  <si>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</si>
  <si>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</si>
  <si>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</si>
  <si>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</si>
  <si>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</si>
  <si>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</si>
  <si>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</si>
  <si>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</si>
  <si>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</si>
  <si>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</si>
  <si>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</si>
  <si>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</si>
  <si>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</si>
  <si>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</si>
  <si>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</si>
  <si>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</si>
  <si>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</si>
  <si>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</si>
  <si>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</si>
  <si>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</si>
  <si>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</si>
  <si>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</si>
  <si>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</si>
  <si>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</si>
  <si>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</si>
  <si>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</si>
  <si>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</si>
  <si>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</si>
  <si>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</si>
  <si>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</si>
  <si>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</si>
  <si>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</si>
  <si>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</si>
  <si>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</si>
  <si>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</si>
  <si>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</si>
  <si>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</si>
  <si>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</si>
  <si>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</si>
  <si>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</si>
  <si>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</si>
  <si>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</si>
  <si>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</si>
  <si>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</si>
  <si>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</si>
  <si>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</si>
  <si>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</si>
  <si>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</si>
  <si>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</si>
  <si>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</si>
  <si>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</si>
  <si>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</si>
  <si>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</si>
  <si>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</si>
  <si>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</si>
  <si>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</si>
  <si>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</si>
  <si>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</si>
  <si>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</si>
  <si>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</si>
  <si>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</si>
  <si>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</si>
  <si>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</si>
  <si>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</si>
  <si>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</si>
  <si>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</si>
  <si>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</si>
  <si>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</si>
  <si>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</si>
  <si>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</si>
  <si>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</si>
  <si>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</si>
  <si>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</si>
  <si>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</si>
  <si>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</si>
  <si>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</si>
  <si>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</si>
  <si>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</si>
  <si>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</si>
  <si>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</si>
  <si>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</si>
  <si>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</si>
  <si>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</si>
  <si>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</si>
  <si>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</si>
  <si>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</si>
  <si>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</si>
  <si>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</si>
  <si>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</si>
  <si>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</si>
  <si>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</si>
  <si>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</si>
  <si>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</si>
  <si>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</si>
  <si>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</si>
  <si>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</si>
  <si>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</si>
  <si>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</si>
  <si>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</si>
  <si>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</si>
  <si>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</si>
  <si>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</si>
  <si>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</si>
  <si>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</si>
  <si>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</si>
  <si>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</si>
  <si>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</si>
  <si>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</si>
  <si>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</si>
  <si>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</si>
  <si>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</si>
  <si>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</si>
  <si>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</si>
  <si>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</si>
  <si>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</si>
  <si>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</si>
  <si>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</si>
  <si>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</si>
  <si>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</si>
  <si>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</si>
  <si>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</si>
  <si>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</si>
  <si>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</si>
  <si>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</si>
  <si>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</si>
  <si>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</si>
  <si>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</si>
  <si>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</si>
  <si>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</si>
  <si>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</si>
  <si>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</si>
  <si>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</si>
  <si>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</si>
  <si>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</si>
  <si>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</si>
  <si>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</si>
  <si>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</si>
  <si>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</si>
  <si>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</si>
  <si>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</si>
  <si>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</si>
  <si>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</si>
  <si>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</si>
  <si>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</si>
  <si>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</si>
  <si>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</si>
  <si>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</si>
  <si>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</si>
  <si>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</si>
  <si>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</si>
  <si>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</si>
  <si>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</si>
  <si>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</si>
  <si>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</si>
  <si>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</si>
  <si>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</si>
  <si>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</si>
  <si>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</si>
  <si>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</si>
  <si>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</si>
  <si>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</si>
  <si>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</si>
  <si>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</si>
  <si>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</si>
  <si>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</si>
  <si>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</si>
  <si>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</si>
  <si>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</si>
  <si>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</si>
  <si>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</si>
  <si>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</si>
  <si>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</si>
  <si>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</si>
  <si>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</si>
  <si>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</si>
  <si>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</si>
  <si>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</si>
  <si>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</si>
  <si>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</si>
  <si>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</si>
  <si>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</si>
  <si>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</si>
  <si>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</si>
  <si>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</si>
  <si>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</si>
  <si>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</si>
  <si>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</si>
  <si>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</si>
  <si>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</si>
  <si>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</si>
  <si>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</si>
  <si>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</si>
  <si>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</si>
  <si>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</si>
  <si>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</si>
  <si>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</si>
  <si>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</si>
  <si>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</si>
  <si>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</si>
  <si>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</si>
  <si>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</si>
  <si>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</si>
  <si>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</si>
  <si>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</si>
  <si>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</si>
  <si>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</si>
  <si>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</si>
  <si>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</si>
  <si>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</si>
  <si>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</si>
  <si>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</si>
  <si>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</si>
  <si>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</si>
  <si>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</si>
  <si>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</si>
  <si>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</si>
  <si>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</si>
  <si>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</si>
  <si>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</si>
  <si>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</si>
  <si>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</si>
  <si>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</si>
  <si>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</si>
  <si>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</si>
  <si>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</si>
  <si>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</si>
  <si>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</si>
  <si>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</si>
  <si>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</si>
  <si>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</si>
  <si>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</si>
  <si>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</si>
  <si>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</si>
  <si>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</si>
  <si>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</si>
  <si>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</si>
  <si>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</si>
  <si>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</si>
  <si>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</si>
  <si>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</si>
  <si>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</si>
  <si>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</si>
  <si>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</si>
  <si>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</si>
  <si>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</si>
  <si>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</si>
  <si>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</si>
  <si>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</si>
  <si>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</si>
  <si>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</si>
  <si>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</si>
  <si>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</si>
  <si>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</si>
  <si>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</si>
  <si>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</si>
  <si>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</si>
  <si>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</si>
  <si>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</si>
  <si>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</si>
  <si>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</si>
  <si>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</si>
  <si>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</si>
  <si>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</si>
  <si>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</si>
  <si>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</si>
  <si>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</si>
  <si>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</si>
  <si>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</si>
  <si>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</si>
  <si>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</si>
  <si>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</si>
  <si>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</si>
  <si>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</si>
  <si>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</si>
  <si>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</si>
  <si>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</si>
  <si>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</si>
  <si>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</si>
  <si>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</si>
  <si>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</si>
  <si>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</si>
  <si>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</si>
  <si>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</si>
  <si>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</si>
  <si>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</si>
  <si>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</si>
  <si>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</si>
  <si>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</si>
  <si>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</si>
  <si>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</si>
  <si>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</si>
  <si>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</si>
  <si>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</si>
  <si>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</si>
  <si>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</si>
  <si>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</si>
  <si>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</si>
  <si>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</si>
  <si>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</si>
  <si>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</si>
  <si>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</si>
  <si>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</si>
  <si>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</si>
  <si>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</si>
  <si>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</si>
  <si>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</si>
  <si>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</si>
  <si>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</si>
  <si>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</si>
  <si>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</si>
  <si>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</si>
  <si>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</si>
  <si>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</si>
  <si>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</si>
  <si>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</si>
  <si>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</si>
  <si>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</si>
  <si>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</si>
  <si>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</si>
  <si>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</si>
  <si>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</si>
  <si>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</si>
  <si>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</si>
  <si>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</si>
  <si>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</si>
  <si>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</si>
  <si>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</si>
  <si>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</si>
  <si>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</si>
  <si>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</si>
  <si>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</si>
  <si>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</si>
  <si>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</si>
  <si>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</si>
  <si>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</si>
  <si>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</si>
  <si>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</si>
  <si>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</si>
  <si>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</si>
  <si>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</si>
  <si>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</si>
  <si>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</si>
  <si>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</si>
  <si>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</si>
  <si>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</si>
  <si>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</si>
  <si>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</si>
  <si>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</si>
  <si>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</si>
  <si>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</si>
  <si>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</si>
  <si>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</si>
  <si>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</si>
  <si>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</si>
  <si>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</si>
  <si>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</si>
  <si>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</si>
  <si>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</si>
  <si>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</si>
  <si>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</si>
  <si>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</si>
  <si>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</si>
  <si>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</si>
  <si>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</si>
  <si>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</si>
  <si>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</si>
  <si>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</si>
  <si>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</si>
  <si>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</si>
  <si>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</si>
  <si>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</si>
  <si>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</si>
  <si>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</si>
  <si>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</si>
  <si>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</si>
  <si>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</si>
  <si>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</si>
  <si>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</si>
  <si>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</si>
  <si>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</si>
  <si>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</si>
  <si>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</si>
  <si>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</si>
  <si>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</si>
  <si>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</si>
  <si>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</si>
  <si>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</si>
  <si>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</si>
  <si>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</si>
  <si>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</si>
  <si>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</si>
  <si>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</si>
  <si>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</si>
  <si>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</si>
  <si>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</si>
  <si>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</si>
  <si>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</si>
  <si>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</si>
  <si>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</si>
  <si>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</si>
  <si>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</si>
  <si>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</si>
  <si>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</si>
  <si>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</si>
  <si>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</si>
  <si>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</si>
  <si>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</si>
  <si>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</si>
  <si>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</si>
  <si>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</si>
  <si>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</si>
  <si>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</si>
  <si>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</si>
  <si>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</si>
  <si>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</si>
  <si>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</si>
  <si>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</si>
  <si>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</si>
  <si>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</si>
  <si>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</si>
  <si>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</si>
  <si>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</si>
  <si>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</si>
  <si>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</si>
  <si>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</si>
  <si>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</si>
  <si>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</si>
  <si>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</si>
  <si>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</si>
  <si>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</si>
  <si>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</si>
  <si>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</si>
  <si>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</si>
  <si>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</si>
  <si>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</si>
  <si>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</si>
  <si>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</si>
  <si>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</si>
  <si>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</si>
  <si>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</si>
  <si>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</si>
  <si>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</si>
  <si>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</si>
  <si>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</si>
  <si>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</si>
  <si>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</si>
  <si>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</si>
  <si>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</si>
  <si>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</si>
  <si>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</si>
  <si>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</si>
  <si>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</si>
  <si>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</si>
  <si>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</si>
  <si>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</si>
  <si>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</si>
  <si>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</si>
  <si>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</si>
  <si>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</si>
  <si>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</si>
  <si>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</si>
  <si>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</si>
  <si>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</si>
  <si>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</si>
  <si>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</si>
  <si>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</si>
  <si>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</si>
  <si>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</si>
  <si>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</si>
  <si>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</si>
  <si>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</si>
  <si>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</si>
  <si>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</si>
  <si>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</si>
  <si>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</si>
  <si>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</si>
  <si>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</si>
  <si>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</si>
  <si>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</si>
  <si>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</si>
  <si>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</si>
  <si>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</si>
  <si>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</si>
  <si>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</si>
  <si>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</si>
  <si>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</si>
  <si>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</si>
  <si>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</si>
  <si>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</si>
  <si>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</si>
  <si>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</si>
  <si>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</si>
  <si>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</si>
  <si>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</si>
  <si>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</si>
  <si>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</si>
  <si>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</si>
  <si>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</si>
  <si>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</si>
  <si>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</si>
  <si>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</si>
  <si>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</si>
  <si>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</si>
  <si>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</si>
  <si>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</si>
  <si>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</si>
  <si>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</si>
  <si>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</si>
  <si>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</si>
  <si>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</si>
  <si>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</si>
  <si>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</si>
  <si>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</si>
  <si>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</si>
  <si>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</si>
  <si>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</si>
  <si>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</si>
  <si>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</si>
  <si>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</si>
  <si>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</si>
  <si>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</si>
  <si>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</si>
  <si>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</si>
  <si>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</si>
  <si>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</si>
  <si>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</si>
  <si>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</si>
  <si>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</si>
  <si>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</si>
  <si>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</si>
  <si>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</si>
  <si>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</si>
  <si>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</si>
  <si>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</si>
  <si>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</si>
  <si>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</si>
  <si>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</si>
  <si>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</si>
  <si>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</si>
  <si>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</si>
  <si>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</si>
  <si>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</si>
  <si>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</si>
  <si>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</si>
  <si>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</si>
  <si>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</si>
  <si>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</si>
  <si>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</si>
  <si>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</si>
  <si>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</si>
  <si>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</si>
  <si>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</si>
  <si>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</si>
  <si>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</si>
  <si>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</si>
  <si>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</si>
  <si>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</si>
  <si>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</si>
  <si>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</si>
  <si>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</si>
  <si>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</si>
  <si>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</si>
  <si>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</si>
  <si>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</si>
  <si>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</si>
  <si>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</si>
  <si>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</si>
  <si>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</si>
  <si>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</si>
  <si>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</si>
  <si>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</si>
  <si>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</si>
  <si>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</si>
  <si>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</si>
  <si>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</si>
  <si>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</si>
  <si>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</si>
  <si>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</si>
  <si>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</si>
  <si>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</si>
  <si>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</si>
  <si>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</si>
  <si>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</si>
  <si>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</si>
  <si>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</si>
  <si>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</si>
  <si>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</si>
  <si>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</si>
  <si>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</si>
  <si>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</si>
  <si>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</si>
  <si>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</si>
  <si>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</si>
  <si>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</si>
  <si>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</si>
  <si>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</si>
  <si>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</si>
  <si>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</si>
  <si>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</si>
  <si>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</si>
  <si>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</si>
  <si>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</si>
  <si>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</si>
  <si>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</si>
  <si>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</si>
  <si>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</si>
  <si>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</si>
  <si>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</si>
  <si>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</si>
  <si>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</si>
  <si>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</si>
  <si>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</si>
  <si>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</si>
  <si>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</si>
  <si>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</si>
  <si>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</si>
  <si>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</si>
  <si>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</si>
  <si>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</si>
  <si>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</si>
  <si>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</si>
  <si>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</si>
  <si>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</si>
  <si>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</si>
  <si>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</si>
  <si>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</si>
  <si>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</si>
  <si>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</si>
  <si>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</si>
  <si>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</si>
  <si>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</si>
  <si>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</si>
  <si>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</si>
  <si>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</si>
  <si>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</si>
  <si>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</si>
  <si>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</si>
  <si>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</si>
  <si>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</si>
  <si>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</si>
  <si>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</si>
  <si>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</si>
  <si>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</si>
  <si>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</si>
  <si>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</si>
  <si>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</si>
  <si>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</si>
  <si>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</si>
  <si>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</si>
  <si>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</si>
  <si>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</si>
  <si>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</si>
  <si>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</si>
  <si>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</si>
  <si>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</si>
  <si>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</si>
  <si>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</si>
  <si>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</si>
  <si>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</si>
  <si>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</si>
  <si>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</si>
  <si>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</si>
  <si>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</si>
  <si>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</si>
  <si>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</si>
  <si>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</si>
  <si>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</si>
  <si>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</si>
  <si>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</si>
  <si>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</si>
  <si>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</si>
  <si>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</si>
  <si>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</si>
  <si>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</si>
  <si>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</si>
  <si>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</si>
  <si>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</si>
  <si>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</si>
  <si>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</si>
  <si>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</si>
  <si>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</si>
  <si>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</si>
  <si>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</si>
  <si>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</si>
  <si>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</si>
  <si>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</si>
  <si>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</si>
  <si>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</si>
  <si>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</si>
  <si>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</si>
  <si>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</si>
  <si>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</si>
  <si>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</si>
  <si>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</si>
  <si>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</si>
  <si>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</si>
  <si>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</si>
  <si>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</si>
  <si>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</si>
  <si>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</si>
  <si>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</si>
  <si>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</si>
  <si>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</si>
  <si>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</si>
  <si>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</si>
  <si>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</si>
  <si>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</si>
  <si>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</si>
  <si>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</si>
  <si>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</si>
  <si>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</si>
  <si>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</si>
  <si>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</si>
  <si>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</si>
  <si>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</si>
  <si>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</si>
  <si>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</si>
  <si>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</si>
  <si>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</si>
  <si>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</si>
  <si>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</si>
  <si>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</si>
  <si>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</si>
  <si>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</si>
  <si>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</si>
  <si>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</si>
  <si>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</si>
  <si>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</si>
  <si>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</si>
  <si>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</si>
  <si>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</si>
  <si>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</si>
  <si>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</si>
  <si>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</si>
  <si>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</si>
  <si>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</si>
  <si>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</si>
  <si>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</si>
  <si>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</si>
  <si>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</si>
  <si>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</si>
  <si>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</si>
  <si>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</si>
  <si>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</si>
  <si>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</si>
  <si>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</si>
  <si>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</si>
  <si>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</si>
  <si>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</si>
  <si>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</si>
  <si>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</si>
  <si>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</si>
  <si>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</si>
  <si>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</si>
  <si>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</si>
  <si>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</si>
  <si>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</si>
  <si>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</si>
  <si>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</si>
  <si>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</si>
  <si>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</si>
  <si>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</si>
  <si>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</si>
  <si>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</si>
  <si>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</si>
  <si>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</si>
  <si>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</si>
  <si>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</si>
  <si>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</si>
  <si>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</si>
  <si>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</si>
  <si>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</si>
  <si>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</si>
  <si>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</si>
  <si>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</si>
  <si>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</si>
  <si>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</si>
  <si>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</si>
  <si>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</si>
  <si>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</si>
  <si>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</si>
  <si>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</si>
  <si>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</si>
  <si>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</si>
  <si>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</si>
  <si>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</si>
  <si>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</si>
  <si>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</si>
  <si>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</si>
  <si>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</si>
  <si>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</si>
  <si>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</si>
  <si>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</si>
  <si>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</si>
  <si>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</si>
  <si>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</si>
  <si>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</si>
  <si>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</si>
  <si>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</si>
  <si>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</si>
  <si>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</si>
  <si>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</si>
  <si>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</si>
  <si>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</si>
  <si>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</si>
  <si>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</si>
  <si>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</si>
  <si>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</si>
  <si>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</si>
  <si>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</si>
  <si>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</si>
  <si>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</si>
  <si>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</si>
  <si>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</si>
  <si>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</si>
  <si>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</si>
  <si>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</si>
  <si>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</si>
  <si>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</si>
  <si>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</si>
  <si>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</si>
  <si>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</si>
  <si>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</si>
  <si>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</si>
  <si>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</si>
  <si>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</si>
  <si>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</si>
  <si>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</si>
  <si>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</si>
  <si>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</si>
  <si>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</si>
  <si>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</si>
  <si>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</si>
  <si>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</si>
  <si>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</si>
  <si>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</si>
  <si>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</si>
  <si>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</si>
  <si>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</si>
  <si>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</si>
  <si>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</si>
  <si>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</si>
  <si>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</si>
  <si>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</si>
  <si>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</si>
  <si>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</si>
  <si>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</si>
  <si>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</si>
  <si>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</si>
  <si>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</si>
  <si>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</si>
  <si>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</si>
  <si>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</si>
  <si>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</si>
  <si>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</si>
  <si>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</si>
  <si>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</si>
  <si>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</si>
  <si>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</si>
  <si>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</si>
  <si>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</si>
  <si>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</si>
  <si>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</si>
  <si>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</si>
  <si>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</si>
  <si>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</si>
  <si>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</si>
  <si>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</si>
  <si>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</si>
  <si>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</si>
  <si>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</si>
  <si>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</si>
  <si>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</si>
  <si>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</si>
  <si>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</si>
  <si>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</si>
  <si>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</si>
  <si>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</si>
  <si>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</si>
  <si>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</si>
  <si>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</si>
  <si>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</si>
  <si>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</si>
  <si>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</si>
  <si>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</si>
  <si>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</si>
  <si>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</si>
  <si>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</si>
  <si>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</si>
  <si>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</si>
  <si>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</si>
  <si>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</si>
  <si>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</si>
  <si>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</si>
  <si>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</si>
  <si>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</si>
  <si>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</si>
  <si>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</si>
  <si>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</si>
  <si>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</si>
  <si>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</si>
  <si>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</si>
  <si>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</si>
  <si>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</si>
  <si>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</si>
  <si>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</si>
  <si>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</si>
  <si>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</si>
  <si>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</si>
  <si>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</si>
  <si>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</si>
  <si>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</si>
  <si>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</si>
  <si>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</si>
  <si>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</si>
  <si>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</si>
  <si>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</si>
  <si>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</si>
  <si>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</si>
  <si>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</si>
  <si>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</si>
  <si>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</si>
  <si>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</si>
  <si>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</si>
  <si>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</si>
  <si>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</si>
  <si>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</si>
  <si>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</si>
  <si>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</si>
  <si>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</si>
  <si>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</si>
  <si>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</si>
  <si>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</si>
  <si>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</si>
  <si>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</si>
  <si>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</si>
  <si>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</si>
  <si>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</si>
  <si>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</si>
  <si>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</si>
  <si>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</si>
  <si>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</si>
  <si>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</si>
  <si>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</si>
  <si>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</si>
  <si>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</si>
  <si>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</si>
  <si>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</si>
  <si>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</si>
  <si>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</si>
  <si>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</si>
  <si>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</si>
  <si>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</si>
  <si>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</si>
  <si>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</si>
  <si>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</si>
  <si>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</si>
  <si>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</si>
  <si>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</si>
  <si>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</si>
  <si>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</si>
  <si>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</si>
  <si>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</si>
  <si>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</si>
  <si>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</si>
  <si>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</si>
  <si>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</si>
  <si>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</si>
  <si>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</si>
  <si>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</si>
  <si>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</si>
  <si>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</si>
  <si>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</si>
  <si>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</si>
  <si>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</si>
  <si>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</si>
  <si>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</si>
  <si>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</si>
  <si>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</si>
  <si>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</si>
  <si>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</si>
  <si>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</si>
  <si>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</si>
  <si>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</si>
  <si>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</si>
  <si>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</si>
  <si>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</si>
  <si>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</si>
  <si>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</si>
  <si>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</si>
  <si>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</si>
  <si>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</si>
  <si>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</si>
  <si>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</si>
  <si>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</si>
  <si>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</si>
  <si>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</si>
  <si>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</si>
  <si>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</si>
  <si>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</si>
  <si>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</si>
  <si>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</si>
  <si>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</si>
  <si>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</si>
  <si>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</si>
  <si>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</si>
  <si>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</si>
  <si>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</si>
  <si>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</si>
  <si>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</si>
  <si>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</si>
  <si>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</si>
  <si>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</si>
  <si>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</si>
  <si>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</si>
  <si>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</si>
  <si>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</si>
  <si>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</si>
  <si>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</si>
  <si>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</si>
  <si>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</si>
  <si>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</si>
  <si>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</si>
  <si>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</si>
  <si>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</si>
  <si>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</si>
  <si>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</si>
  <si>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</si>
  <si>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</si>
  <si>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</si>
  <si>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</si>
  <si>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</si>
  <si>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</si>
  <si>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</si>
  <si>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</si>
  <si>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</si>
  <si>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</si>
  <si>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</si>
  <si>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</si>
  <si>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</si>
  <si>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</si>
  <si>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</si>
  <si>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</si>
  <si>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</si>
  <si>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</si>
  <si>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</si>
  <si>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</si>
  <si>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</si>
  <si>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</si>
  <si>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</si>
  <si>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</si>
  <si>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</si>
  <si>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</si>
  <si>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</si>
  <si>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</si>
  <si>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</si>
  <si>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</si>
  <si>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</si>
  <si>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</si>
  <si>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</si>
  <si>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</si>
  <si>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</si>
  <si>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</si>
  <si>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</si>
  <si>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</si>
  <si>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</si>
  <si>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</si>
  <si>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</si>
  <si>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</si>
  <si>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</si>
  <si>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</si>
  <si>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</si>
  <si>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</si>
  <si>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</si>
  <si>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</si>
  <si>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</si>
  <si>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</si>
  <si>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</si>
  <si>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</si>
  <si>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</si>
  <si>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</si>
  <si>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</si>
  <si>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</si>
  <si>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</si>
  <si>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</si>
  <si>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</si>
  <si>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</si>
  <si>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</si>
  <si>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</si>
  <si>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</si>
  <si>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</si>
  <si>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</si>
  <si>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</si>
  <si>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</si>
  <si>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</si>
  <si>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</si>
  <si>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</si>
  <si>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</si>
  <si>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</si>
  <si>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</si>
  <si>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</si>
  <si>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</si>
  <si>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</si>
  <si>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</si>
  <si>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</si>
  <si>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</si>
  <si>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</si>
  <si>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</si>
  <si>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</si>
  <si>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</si>
  <si>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</si>
  <si>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</si>
  <si>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</si>
  <si>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</si>
  <si>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</si>
  <si>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</si>
  <si>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</si>
  <si>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</si>
  <si>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</si>
  <si>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</si>
  <si>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</si>
  <si>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</si>
  <si>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</si>
  <si>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</si>
  <si>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</si>
  <si>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</si>
  <si>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</si>
  <si>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</si>
  <si>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</si>
  <si>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</si>
  <si>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</si>
  <si>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</si>
  <si>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</si>
  <si>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</si>
  <si>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</si>
  <si>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</si>
  <si>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</si>
  <si>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</si>
  <si>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</si>
  <si>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</si>
  <si>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</si>
  <si>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</si>
  <si>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</si>
  <si>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</si>
  <si>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</si>
  <si>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</si>
  <si>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</si>
  <si>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</si>
  <si>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</si>
  <si>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</si>
  <si>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</si>
  <si>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</si>
  <si>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</si>
  <si>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</si>
  <si>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</si>
  <si>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</si>
  <si>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</si>
  <si>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</si>
  <si>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</si>
  <si>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</si>
  <si>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</si>
  <si>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</si>
  <si>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</si>
  <si>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</si>
  <si>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</si>
  <si>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</si>
  <si>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</si>
  <si>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</si>
  <si>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</si>
  <si>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</si>
  <si>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</si>
  <si>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</si>
  <si>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</si>
  <si>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</si>
  <si>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</si>
  <si>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</si>
  <si>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</si>
  <si>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</si>
  <si>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</si>
  <si>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</si>
  <si>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</si>
  <si>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</si>
  <si>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</si>
  <si>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</si>
  <si>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</si>
  <si>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</si>
  <si>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</si>
  <si>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</si>
  <si>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</si>
  <si>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</si>
  <si>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</si>
  <si>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</si>
  <si>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</si>
  <si>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</si>
  <si>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</si>
  <si>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</si>
  <si>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</si>
  <si>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</si>
  <si>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</si>
  <si>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</si>
  <si>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</si>
  <si>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</si>
  <si>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</si>
  <si>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</si>
  <si>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</si>
  <si>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</si>
  <si>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</si>
  <si>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</si>
  <si>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</si>
  <si>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</si>
  <si>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</si>
  <si>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</si>
  <si>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</si>
  <si>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</si>
  <si>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</si>
  <si>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</si>
  <si>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</si>
  <si>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</si>
  <si>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</si>
  <si>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</si>
  <si>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</si>
  <si>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</si>
  <si>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</si>
  <si>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</si>
  <si>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</si>
  <si>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</si>
  <si>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</si>
  <si>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</si>
  <si>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</si>
  <si>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</si>
  <si>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</si>
  <si>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</si>
  <si>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</si>
  <si>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</si>
  <si>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</si>
  <si>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</si>
  <si>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</si>
  <si>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</si>
  <si>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</si>
  <si>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</si>
  <si>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</si>
  <si>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</si>
  <si>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</si>
  <si>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</si>
  <si>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</si>
  <si>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</si>
  <si>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</si>
  <si>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</si>
  <si>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</si>
  <si>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</si>
  <si>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</si>
  <si>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</si>
  <si>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</si>
  <si>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</si>
  <si>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</si>
  <si>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</si>
  <si>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</si>
  <si>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</si>
  <si>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</si>
  <si>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</si>
  <si>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</si>
  <si>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</si>
  <si>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</si>
  <si>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</si>
  <si>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</si>
  <si>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</si>
  <si>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</si>
  <si>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</si>
  <si>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</si>
  <si>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</si>
  <si>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</si>
  <si>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</si>
  <si>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</si>
  <si>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</si>
  <si>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</si>
  <si>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</si>
  <si>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</si>
  <si>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</si>
  <si>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</si>
  <si>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</si>
  <si>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</si>
  <si>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</si>
  <si>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</si>
  <si>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</si>
  <si>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</si>
  <si>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</si>
  <si>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</si>
  <si>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</si>
  <si>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</si>
  <si>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</si>
  <si>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</si>
  <si>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</si>
  <si>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</si>
  <si>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</si>
  <si>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</si>
  <si>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</si>
  <si>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</si>
  <si>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</si>
  <si>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</si>
  <si>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</si>
  <si>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</si>
  <si>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</si>
  <si>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</si>
  <si>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</si>
  <si>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</si>
  <si>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</si>
  <si>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</si>
  <si>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</si>
  <si>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</si>
  <si>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</si>
  <si>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</si>
  <si>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</si>
  <si>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</si>
  <si>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</si>
  <si>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</si>
  <si>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</si>
  <si>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</si>
  <si>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</si>
  <si>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</si>
  <si>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</si>
  <si>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</si>
  <si>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</si>
  <si>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</si>
  <si>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</si>
  <si>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</si>
  <si>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</si>
  <si>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</si>
  <si>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</si>
  <si>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</si>
  <si>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</si>
  <si>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</si>
  <si>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</si>
  <si>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</si>
  <si>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</si>
  <si>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</si>
  <si>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</si>
  <si>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</si>
  <si>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</si>
  <si>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</si>
  <si>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</si>
  <si>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</si>
  <si>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</si>
  <si>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</si>
  <si>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</si>
  <si>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</si>
  <si>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</si>
  <si>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</si>
  <si>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</si>
  <si>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</si>
  <si>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</si>
  <si>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</si>
  <si>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</si>
  <si>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</si>
  <si>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</si>
  <si>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</si>
  <si>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</si>
  <si>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</si>
  <si>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</si>
  <si>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</si>
  <si>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</si>
  <si>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</si>
  <si>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</si>
  <si>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</si>
  <si>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</si>
  <si>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</si>
  <si>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</si>
  <si>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</si>
  <si>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</si>
  <si>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</si>
  <si>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</si>
  <si>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</si>
  <si>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</si>
  <si>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</si>
  <si>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</si>
  <si>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</si>
  <si>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</si>
  <si>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</si>
  <si>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</si>
  <si>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</si>
  <si>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</si>
  <si>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</si>
  <si>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</si>
  <si>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</si>
  <si>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</si>
  <si>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</si>
  <si>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</si>
  <si>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</si>
  <si>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</si>
  <si>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</si>
  <si>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</si>
  <si>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</si>
  <si>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</si>
  <si>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</si>
  <si>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</si>
  <si>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</si>
  <si>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</si>
  <si>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</si>
  <si>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</si>
  <si>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</si>
  <si>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</si>
  <si>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</si>
  <si>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</si>
  <si>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</si>
  <si>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</si>
  <si>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</si>
  <si>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</si>
  <si>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</si>
  <si>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</si>
  <si>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</si>
  <si>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</si>
  <si>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</si>
  <si>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</si>
  <si>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</si>
  <si>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</si>
  <si>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</si>
  <si>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</si>
  <si>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</si>
  <si>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</si>
  <si>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</si>
  <si>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</si>
  <si>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</si>
  <si>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</si>
  <si>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</si>
  <si>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</si>
  <si>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</si>
  <si>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</si>
  <si>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</si>
  <si>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</si>
  <si>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</si>
  <si>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</si>
  <si>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</si>
  <si>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</si>
  <si>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</si>
  <si>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</si>
  <si>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</si>
  <si>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</si>
  <si>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</si>
  <si>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</si>
  <si>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</si>
  <si>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</si>
  <si>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</si>
  <si>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</si>
  <si>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</si>
  <si>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</si>
  <si>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</si>
  <si>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</si>
  <si>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</si>
  <si>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</si>
  <si>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</si>
  <si>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</si>
  <si>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</si>
  <si>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</si>
  <si>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</si>
  <si>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</si>
  <si>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</si>
  <si>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</si>
  <si>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</si>
  <si>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</si>
  <si>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</si>
  <si>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</si>
  <si>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</si>
  <si>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</si>
  <si>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</si>
  <si>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</si>
  <si>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</si>
  <si>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</si>
  <si>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</si>
  <si>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</si>
  <si>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</si>
  <si>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</si>
  <si>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</si>
  <si>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</si>
  <si>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</si>
  <si>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</si>
  <si>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</si>
  <si>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</si>
  <si>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</si>
  <si>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</si>
  <si>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</si>
  <si>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</si>
  <si>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</si>
  <si>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</si>
  <si>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</si>
  <si>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</si>
  <si>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</si>
  <si>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</si>
  <si>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</si>
  <si>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</si>
  <si>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</si>
  <si>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</si>
  <si>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</si>
  <si>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</si>
  <si>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</si>
  <si>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</si>
  <si>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</si>
  <si>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</si>
  <si>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</si>
  <si>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</si>
  <si>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</si>
  <si>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</si>
  <si>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</si>
  <si>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</si>
  <si>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</si>
  <si>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</si>
  <si>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</si>
  <si>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</si>
  <si>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</si>
  <si>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</si>
  <si>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</si>
  <si>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</si>
  <si>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</si>
  <si>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</si>
  <si>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</si>
  <si>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</si>
  <si>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</si>
  <si>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</si>
  <si>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</si>
  <si>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</si>
  <si>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</si>
  <si>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</si>
  <si>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</si>
  <si>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</si>
  <si>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</si>
  <si>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</si>
  <si>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</si>
  <si>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</si>
  <si>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</si>
  <si>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</si>
  <si>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</si>
  <si>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</si>
  <si>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</si>
  <si>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</si>
  <si>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</si>
  <si>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</si>
  <si>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</si>
  <si>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</si>
  <si>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</si>
  <si>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</si>
  <si>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</si>
  <si>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</si>
  <si>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</si>
  <si>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</si>
  <si>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</si>
  <si>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</si>
  <si>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</si>
  <si>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</si>
  <si>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</si>
  <si>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</si>
  <si>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</si>
  <si>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</si>
  <si>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</si>
  <si>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</si>
  <si>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</si>
  <si>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</si>
  <si>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</si>
  <si>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</si>
  <si>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</si>
  <si>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</si>
  <si>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</si>
  <si>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</si>
  <si>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</si>
  <si>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</si>
  <si>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</si>
  <si>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</si>
  <si>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</si>
  <si>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</si>
  <si>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</si>
  <si>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</si>
  <si>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</si>
  <si>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</si>
  <si>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</si>
  <si>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</si>
  <si>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</si>
  <si>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</si>
  <si>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</si>
  <si>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</si>
  <si>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</si>
  <si>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</si>
  <si>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</si>
  <si>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</si>
  <si>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</si>
  <si>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</si>
  <si>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</si>
  <si>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</si>
  <si>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</si>
  <si>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</si>
  <si>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</si>
  <si>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</si>
  <si>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</si>
  <si>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</si>
  <si>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</si>
  <si>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</si>
  <si>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</si>
  <si>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</si>
  <si>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</si>
  <si>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</si>
  <si>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</si>
  <si>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</si>
  <si>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</si>
  <si>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</si>
  <si>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</si>
  <si>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</si>
  <si>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</si>
  <si>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</si>
  <si>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</si>
  <si>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</si>
  <si>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</si>
  <si>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</si>
  <si>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</si>
  <si>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</si>
  <si>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</si>
  <si>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</si>
  <si>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</si>
  <si>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</si>
  <si>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</si>
  <si>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</si>
  <si>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</si>
  <si>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</si>
  <si>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</si>
  <si>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</si>
  <si>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</si>
  <si>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</si>
  <si>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</si>
  <si>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</si>
  <si>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</si>
  <si>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</si>
  <si>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</si>
  <si>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</si>
  <si>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</si>
  <si>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</si>
  <si>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</si>
  <si>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</si>
  <si>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</si>
  <si>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</si>
  <si>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</si>
  <si>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</si>
  <si>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</si>
  <si>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</si>
  <si>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</si>
  <si>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</si>
  <si>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</si>
  <si>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</si>
  <si>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</si>
  <si>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</si>
  <si>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</si>
  <si>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</si>
  <si>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</si>
  <si>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</si>
  <si>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</si>
  <si>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</si>
  <si>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</si>
  <si>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</si>
  <si>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</si>
  <si>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</si>
  <si>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</si>
  <si>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</si>
  <si>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</si>
  <si>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</si>
  <si>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</si>
  <si>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</si>
  <si>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</si>
  <si>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</si>
  <si>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</si>
  <si>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</si>
  <si>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</si>
  <si>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</si>
  <si>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</si>
  <si>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</si>
  <si>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</si>
  <si>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</si>
  <si>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</si>
  <si>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</si>
  <si>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</si>
  <si>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</si>
  <si>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</si>
  <si>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</si>
  <si>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</si>
  <si>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</si>
  <si>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</si>
  <si>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</si>
  <si>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</si>
  <si>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</si>
  <si>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</si>
  <si>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</si>
  <si>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</si>
  <si>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</si>
  <si>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</si>
  <si>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</si>
  <si>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</si>
  <si>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</si>
  <si>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</si>
  <si>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</si>
  <si>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</si>
  <si>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</si>
  <si>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</si>
  <si>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</si>
  <si>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</si>
  <si>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</si>
  <si>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</si>
  <si>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</si>
  <si>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</si>
  <si>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</si>
  <si>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</si>
  <si>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</si>
  <si>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</si>
  <si>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</si>
  <si>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</si>
  <si>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</si>
  <si>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</si>
  <si>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</si>
  <si>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</si>
  <si>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</si>
  <si>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</si>
  <si>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</si>
  <si>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</si>
  <si>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</si>
  <si>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</si>
  <si>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</si>
  <si>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</si>
  <si>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</si>
  <si>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</si>
  <si>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</si>
  <si>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</si>
  <si>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</si>
  <si>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</si>
  <si>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</si>
  <si>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</si>
  <si>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</si>
  <si>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</si>
  <si>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</si>
  <si>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</si>
  <si>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</si>
  <si>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</si>
  <si>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</si>
  <si>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</si>
  <si>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</si>
  <si>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</si>
  <si>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</si>
  <si>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</si>
  <si>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</si>
  <si>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</si>
  <si>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</si>
  <si>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</si>
  <si>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</si>
  <si>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</si>
  <si>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</si>
  <si>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</si>
  <si>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</si>
  <si>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</si>
  <si>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</si>
  <si>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</si>
  <si>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</si>
  <si>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</si>
  <si>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</si>
  <si>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</si>
  <si>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</si>
  <si>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</si>
  <si>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</si>
  <si>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</si>
  <si>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</si>
  <si>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</si>
  <si>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</si>
  <si>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</si>
  <si>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</si>
  <si>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</si>
  <si>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</si>
  <si>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</si>
  <si>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</si>
  <si>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</si>
  <si>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</si>
  <si>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</si>
  <si>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</si>
  <si>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</si>
  <si>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</si>
  <si>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</si>
  <si>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</si>
  <si>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</si>
  <si>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</si>
  <si>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</si>
  <si>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</si>
  <si>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</si>
  <si>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</si>
  <si>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</si>
  <si>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</si>
  <si>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</si>
  <si>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</si>
  <si>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</si>
  <si>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</si>
  <si>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</si>
  <si>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</si>
  <si>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</si>
  <si>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</si>
  <si>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</si>
  <si>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</si>
  <si>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</si>
  <si>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</si>
  <si>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</si>
  <si>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</si>
  <si>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</si>
  <si>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</si>
  <si>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</si>
  <si>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</si>
  <si>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</si>
  <si>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</si>
  <si>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</si>
  <si>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</si>
  <si>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</si>
  <si>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</si>
  <si>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</si>
  <si>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</si>
  <si>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</si>
  <si>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</si>
  <si>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</si>
  <si>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</si>
  <si>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</si>
  <si>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</si>
  <si>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</si>
  <si>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</si>
  <si>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</si>
  <si>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</si>
  <si>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</si>
  <si>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</si>
  <si>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</si>
  <si>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</si>
  <si>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</si>
  <si>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</si>
  <si>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</si>
  <si>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</si>
  <si>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</si>
  <si>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</si>
  <si>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</si>
  <si>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</si>
  <si>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</si>
  <si>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</si>
  <si>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</si>
  <si>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</si>
  <si>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</si>
  <si>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</si>
  <si>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</si>
  <si>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</si>
  <si>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</si>
  <si>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</si>
  <si>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</si>
  <si>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</si>
  <si>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</si>
  <si>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</si>
  <si>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</si>
  <si>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</si>
  <si>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</si>
  <si>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</si>
  <si>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</si>
  <si>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</si>
  <si>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</si>
  <si>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</si>
  <si>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</si>
  <si>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</si>
  <si>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</si>
  <si>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</si>
  <si>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</si>
  <si>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</si>
  <si>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</si>
  <si>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</si>
  <si>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</si>
  <si>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</si>
  <si>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</si>
  <si>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</si>
  <si>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</si>
  <si>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</si>
  <si>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</si>
  <si>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</si>
  <si>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</si>
  <si>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</si>
  <si>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</si>
  <si>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</si>
  <si>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</si>
  <si>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</si>
  <si>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</si>
  <si>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</si>
  <si>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</si>
  <si>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</si>
  <si>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</si>
  <si>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</si>
  <si>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</si>
  <si>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</si>
  <si>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</si>
  <si>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</si>
  <si>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</si>
  <si>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</si>
  <si>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</si>
  <si>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</si>
  <si>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</si>
  <si>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</si>
  <si>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</si>
  <si>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</si>
  <si>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</si>
  <si>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</si>
  <si>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</si>
  <si>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</si>
  <si>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</si>
  <si>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</si>
  <si>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</si>
  <si>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</si>
  <si>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</si>
  <si>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</si>
  <si>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</si>
  <si>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</si>
  <si>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</si>
  <si>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</si>
  <si>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</si>
  <si>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</si>
  <si>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</si>
  <si>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</si>
  <si>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</si>
  <si>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</si>
  <si>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</si>
  <si>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</si>
  <si>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</si>
  <si>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</si>
  <si>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</si>
  <si>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</si>
  <si>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</si>
  <si>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</si>
  <si>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</si>
  <si>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</si>
  <si>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</si>
  <si>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</si>
  <si>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</si>
  <si>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</si>
  <si>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</si>
  <si>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</si>
  <si>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</si>
  <si>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</si>
  <si>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</si>
  <si>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</si>
  <si>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</si>
  <si>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</si>
  <si>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</si>
  <si>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</si>
  <si>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</si>
  <si>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</si>
  <si>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</si>
  <si>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</si>
  <si>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</si>
  <si>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</si>
  <si>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</si>
  <si>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</si>
  <si>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</si>
  <si>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</si>
  <si>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</si>
  <si>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</si>
  <si>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</si>
  <si>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</si>
  <si>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</si>
  <si>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</si>
  <si>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</si>
  <si>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</si>
  <si>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</si>
  <si>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</si>
  <si>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</si>
  <si>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</si>
  <si>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</si>
  <si>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</si>
  <si>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</si>
  <si>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</si>
  <si>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</si>
  <si>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</si>
  <si>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</si>
  <si>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</si>
  <si>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</si>
  <si>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</si>
  <si>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</si>
  <si>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</si>
  <si>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</si>
  <si>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</si>
  <si>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</si>
  <si>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</si>
  <si>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</si>
  <si>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</si>
  <si>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</si>
  <si>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</si>
  <si>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</si>
  <si>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</si>
  <si>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</si>
  <si>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</si>
  <si>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</si>
  <si>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</si>
  <si>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</si>
  <si>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</si>
  <si>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</si>
  <si>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</si>
  <si>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</si>
  <si>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</si>
  <si>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</si>
  <si>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</si>
  <si>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</si>
  <si>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</si>
  <si>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</si>
  <si>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</si>
  <si>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</si>
  <si>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</si>
  <si>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</si>
  <si>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</si>
  <si>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</si>
  <si>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</si>
  <si>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</si>
  <si>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</si>
  <si>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</si>
  <si>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</si>
  <si>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</si>
  <si>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</si>
  <si>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</si>
  <si>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</si>
  <si>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</si>
  <si>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</si>
  <si>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</si>
  <si>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</si>
  <si>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</si>
  <si>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</si>
  <si>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</si>
  <si>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</si>
  <si>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</si>
  <si>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</si>
  <si>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</si>
  <si>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</si>
  <si>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</si>
  <si>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</si>
  <si>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</si>
  <si>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</si>
  <si>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</si>
  <si>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</si>
  <si>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</si>
  <si>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</si>
  <si>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</si>
  <si>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</si>
  <si>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</si>
  <si>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</si>
  <si>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</si>
  <si>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</si>
  <si>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</si>
  <si>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</si>
  <si>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</si>
  <si>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</si>
  <si>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</si>
  <si>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</si>
  <si>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</si>
  <si>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</si>
  <si>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</si>
  <si>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</si>
  <si>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</si>
  <si>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</si>
  <si>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</si>
  <si>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</si>
  <si>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</si>
  <si>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</si>
  <si>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</si>
  <si>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</si>
  <si>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</si>
  <si>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</si>
  <si>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</si>
  <si>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</si>
  <si>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</si>
  <si>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</si>
  <si>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</si>
  <si>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</si>
  <si>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</si>
  <si>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</si>
  <si>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</si>
  <si>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</si>
  <si>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</si>
  <si>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</si>
  <si>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</si>
  <si>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</si>
  <si>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</si>
  <si>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</si>
  <si>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</si>
  <si>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</si>
  <si>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</si>
  <si>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</si>
  <si>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</si>
  <si>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</si>
  <si>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</si>
  <si>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</si>
  <si>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</si>
  <si>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</si>
  <si>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</si>
  <si>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</si>
  <si>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</si>
  <si>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</si>
  <si>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</si>
  <si>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</si>
  <si>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</si>
  <si>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</si>
  <si>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</si>
  <si>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</si>
  <si>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</si>
  <si>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</si>
  <si>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</si>
  <si>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</si>
  <si>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</si>
  <si>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</si>
  <si>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</si>
  <si>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</si>
  <si>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</si>
  <si>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</si>
  <si>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</si>
  <si>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</si>
  <si>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</si>
  <si>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</si>
  <si>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</si>
  <si>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</si>
  <si>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</si>
  <si>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</si>
  <si>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</si>
  <si>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</si>
  <si>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</si>
  <si>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</si>
  <si>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</si>
  <si>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</si>
  <si>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</si>
  <si>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</si>
  <si>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</si>
  <si>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</si>
  <si>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</si>
  <si>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</si>
  <si>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</si>
  <si>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</si>
  <si>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</si>
  <si>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</si>
  <si>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</si>
  <si>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</si>
  <si>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</si>
  <si>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</si>
  <si>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</si>
  <si>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</si>
  <si>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</si>
  <si>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</si>
  <si>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</si>
  <si>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</si>
  <si>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</si>
  <si>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</si>
  <si>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</si>
  <si>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</si>
  <si>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</si>
  <si>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</si>
  <si>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</si>
  <si>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</si>
  <si>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</si>
  <si>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</si>
  <si>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</si>
  <si>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</si>
  <si>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</si>
  <si>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</si>
  <si>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</si>
  <si>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</si>
  <si>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</si>
  <si>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</si>
  <si>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</si>
  <si>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</si>
  <si>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</si>
  <si>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</si>
  <si>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</si>
  <si>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</si>
  <si>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</si>
  <si>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</si>
  <si>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</si>
  <si>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</si>
  <si>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</si>
  <si>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</si>
  <si>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</si>
  <si>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</si>
  <si>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</si>
  <si>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</si>
  <si>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</si>
  <si>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</si>
  <si>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</si>
  <si>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</si>
  <si>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</si>
  <si>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</si>
  <si>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</si>
  <si>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</si>
  <si>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</si>
  <si>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</si>
  <si>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</si>
  <si>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</si>
  <si>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</si>
  <si>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</si>
  <si>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</si>
  <si>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</si>
  <si>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</si>
  <si>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</si>
  <si>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</si>
  <si>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</si>
  <si>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</si>
  <si>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</si>
  <si>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</si>
  <si>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</si>
  <si>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</si>
  <si>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</si>
  <si>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</si>
  <si>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</si>
  <si>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</si>
  <si>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</si>
  <si>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</si>
  <si>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</si>
  <si>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</si>
  <si>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</si>
  <si>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</si>
  <si>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</si>
  <si>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</si>
  <si>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</si>
  <si>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</si>
  <si>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</si>
  <si>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</si>
  <si>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</si>
  <si>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</si>
  <si>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</si>
  <si>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</si>
  <si>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</si>
  <si>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</si>
  <si>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</si>
  <si>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</si>
  <si>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</si>
  <si>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</si>
  <si>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</si>
  <si>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</si>
  <si>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</si>
  <si>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</si>
  <si>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</si>
  <si>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</si>
  <si>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</si>
  <si>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</si>
  <si>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</si>
  <si>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</si>
  <si>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</si>
  <si>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</si>
  <si>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</si>
  <si>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</si>
  <si>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</si>
  <si>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</si>
  <si>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</si>
  <si>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</si>
  <si>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</si>
  <si>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</si>
  <si>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</si>
  <si>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</si>
  <si>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</si>
  <si>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</si>
  <si>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</si>
  <si>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</si>
  <si>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</si>
  <si>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</si>
  <si>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</si>
  <si>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</si>
  <si>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</si>
  <si>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</si>
  <si>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</si>
  <si>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</si>
  <si>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</si>
  <si>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</si>
  <si>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</si>
  <si>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</si>
  <si>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</si>
  <si>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</si>
  <si>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</si>
  <si>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</si>
  <si>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</si>
  <si>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</si>
  <si>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</si>
  <si>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</si>
  <si>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</si>
  <si>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</si>
  <si>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</si>
  <si>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</si>
  <si>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</si>
  <si>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</si>
  <si>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</si>
  <si>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</si>
  <si>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</si>
  <si>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</si>
  <si>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</si>
  <si>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</si>
  <si>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</si>
  <si>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</si>
  <si>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</si>
  <si>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</si>
  <si>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</si>
  <si>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</si>
  <si>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</si>
  <si>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</si>
  <si>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</si>
  <si>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</si>
  <si>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</si>
  <si>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</si>
  <si>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</si>
  <si>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</si>
  <si>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</si>
  <si>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</si>
  <si>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</si>
  <si>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</si>
  <si>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</si>
  <si>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</si>
  <si>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</si>
  <si>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</si>
  <si>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</si>
  <si>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</si>
  <si>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</si>
  <si>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</si>
  <si>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</si>
  <si>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</si>
  <si>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</si>
  <si>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</si>
  <si>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</si>
  <si>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</si>
  <si>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</si>
  <si>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</si>
  <si>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</si>
  <si>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</si>
  <si>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</si>
  <si>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</si>
  <si>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</si>
  <si>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</si>
  <si>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</si>
  <si>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</si>
  <si>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</si>
  <si>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</si>
  <si>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</si>
  <si>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</si>
  <si>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</si>
  <si>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</si>
  <si>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</si>
  <si>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</si>
  <si>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</si>
  <si>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</si>
  <si>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</si>
  <si>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</si>
  <si>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</si>
  <si>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</si>
  <si>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</si>
  <si>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</si>
  <si>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</si>
  <si>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</si>
  <si>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</si>
  <si>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</si>
  <si>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</si>
  <si>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</si>
  <si>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</si>
  <si>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</si>
  <si>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</si>
  <si>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</si>
  <si>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</si>
  <si>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</si>
  <si>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</si>
  <si>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</si>
  <si>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</si>
  <si>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</si>
  <si>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</si>
  <si>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</si>
  <si>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</si>
  <si>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</si>
  <si>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</si>
  <si>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</si>
  <si>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</si>
  <si>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</si>
  <si>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</si>
  <si>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</si>
  <si>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</si>
  <si>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</si>
  <si>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</si>
  <si>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</si>
  <si>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</si>
  <si>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</si>
  <si>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</si>
  <si>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</si>
  <si>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</si>
  <si>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</si>
  <si>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</si>
  <si>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</si>
  <si>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</si>
  <si>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</si>
  <si>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</si>
  <si>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</si>
  <si>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</si>
  <si>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</si>
  <si>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</si>
  <si>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</si>
  <si>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</si>
  <si>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</si>
  <si>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</si>
  <si>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</si>
  <si>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</si>
  <si>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</si>
  <si>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</si>
  <si>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</si>
  <si>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</si>
  <si>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</si>
  <si>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</si>
  <si>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</si>
  <si>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</si>
  <si>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</si>
  <si>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</si>
  <si>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</si>
  <si>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</si>
  <si>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</si>
  <si>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</si>
  <si>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</si>
  <si>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</si>
  <si>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</si>
  <si>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</si>
  <si>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</si>
  <si>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</si>
  <si>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</si>
  <si>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</si>
  <si>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</si>
  <si>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</si>
  <si>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</si>
  <si>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</si>
  <si>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</si>
  <si>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</si>
  <si>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</si>
  <si>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</si>
  <si>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</si>
  <si>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</si>
  <si>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</si>
  <si>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</si>
  <si>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</si>
  <si>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</si>
  <si>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</si>
  <si>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</si>
  <si>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</si>
  <si>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</si>
  <si>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</si>
  <si>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</si>
  <si>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</si>
  <si>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</si>
  <si>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</si>
  <si>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</si>
  <si>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</si>
  <si>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</si>
  <si>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</si>
  <si>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</si>
  <si>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</si>
  <si>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</si>
  <si>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</si>
  <si>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</si>
  <si>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</si>
  <si>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</si>
  <si>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</si>
  <si>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</si>
  <si>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</si>
  <si>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</si>
  <si>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</si>
  <si>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</si>
  <si>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</si>
  <si>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</si>
  <si>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</si>
  <si>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</si>
  <si>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</si>
  <si>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</si>
  <si>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</si>
  <si>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</si>
  <si>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</si>
  <si>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</si>
  <si>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</si>
  <si>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</si>
  <si>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</si>
  <si>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</si>
  <si>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</si>
  <si>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</si>
  <si>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</si>
  <si>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</si>
  <si>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</si>
  <si>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</si>
  <si>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</si>
  <si>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</si>
  <si>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</si>
  <si>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</si>
  <si>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</si>
  <si>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</si>
  <si>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</si>
  <si>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</si>
  <si>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</si>
  <si>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</si>
  <si>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</si>
  <si>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</si>
  <si>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</si>
  <si>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</si>
  <si>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</si>
  <si>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</si>
  <si>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</si>
  <si>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</si>
  <si>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</si>
  <si>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</si>
  <si>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</si>
  <si>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</si>
  <si>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</si>
  <si>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</si>
  <si>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</si>
  <si>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</si>
  <si>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</si>
  <si>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</si>
  <si>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</si>
  <si>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</si>
  <si>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</si>
  <si>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</si>
  <si>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</si>
  <si>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</si>
  <si>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</si>
  <si>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</si>
  <si>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</si>
  <si>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</si>
  <si>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</si>
  <si>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</si>
  <si>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</si>
  <si>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</si>
  <si>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</si>
  <si>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</si>
  <si>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</si>
  <si>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</si>
  <si>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</si>
  <si>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</si>
  <si>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</si>
  <si>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</si>
  <si>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</si>
  <si>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</si>
  <si>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</si>
  <si>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</si>
  <si>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</si>
  <si>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</si>
  <si>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</si>
  <si>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</si>
  <si>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</si>
  <si>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</si>
  <si>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</si>
  <si>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</si>
  <si>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</si>
  <si>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</si>
  <si>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</si>
  <si>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</si>
  <si>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</si>
  <si>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</si>
  <si>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</si>
  <si>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</si>
  <si>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</si>
  <si>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</si>
  <si>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</si>
  <si>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</si>
  <si>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</si>
  <si>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</si>
  <si>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</si>
  <si>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</si>
  <si>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</si>
  <si>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</si>
  <si>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</si>
  <si>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</si>
  <si>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</si>
  <si>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</si>
  <si>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</si>
  <si>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</si>
  <si>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</si>
  <si>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</si>
  <si>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</si>
  <si>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</si>
  <si>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</si>
  <si>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</si>
  <si>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</si>
  <si>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</si>
  <si>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</si>
  <si>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</si>
  <si>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</si>
  <si>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</si>
  <si>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</si>
  <si>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</si>
  <si>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</si>
  <si>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</si>
  <si>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</si>
  <si>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</si>
  <si>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</si>
  <si>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</si>
  <si>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</si>
  <si>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</si>
  <si>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</si>
  <si>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</si>
  <si>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</si>
  <si>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</si>
  <si>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</si>
  <si>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</si>
  <si>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</si>
  <si>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</si>
  <si>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</si>
  <si>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</si>
  <si>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</si>
  <si>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</si>
  <si>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</si>
  <si>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</si>
  <si>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</si>
  <si>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</si>
  <si>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</si>
  <si>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</si>
  <si>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</si>
  <si>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</si>
  <si>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</si>
  <si>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</si>
  <si>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</si>
  <si>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</si>
  <si>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</si>
  <si>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</si>
  <si>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</si>
  <si>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</si>
  <si>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</si>
  <si>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</si>
  <si>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</si>
  <si>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</si>
  <si>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</si>
  <si>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</si>
  <si>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</si>
  <si>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</si>
  <si>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</si>
  <si>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</si>
  <si>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</si>
  <si>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</si>
  <si>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</si>
  <si>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</si>
  <si>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</si>
  <si>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</si>
  <si>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</si>
  <si>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</si>
  <si>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</si>
  <si>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</si>
  <si>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</si>
  <si>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</si>
  <si>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</si>
  <si>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</si>
  <si>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</si>
  <si>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</si>
  <si>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</si>
  <si>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</si>
  <si>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</si>
  <si>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</si>
  <si>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</si>
  <si>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</si>
  <si>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</si>
  <si>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</si>
  <si>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</si>
  <si>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</si>
  <si>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</si>
  <si>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</si>
  <si>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</si>
  <si>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</si>
  <si>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</si>
  <si>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</si>
  <si>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</si>
  <si>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</si>
  <si>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</si>
  <si>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</si>
  <si>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</si>
  <si>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</si>
  <si>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</si>
  <si>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</si>
  <si>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</si>
  <si>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</si>
  <si>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</si>
  <si>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</si>
  <si>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</si>
  <si>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</si>
  <si>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</si>
  <si>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</si>
  <si>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</si>
  <si>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</si>
  <si>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</si>
  <si>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</si>
  <si>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</si>
  <si>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</si>
  <si>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</si>
  <si>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</si>
  <si>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</si>
  <si>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</si>
  <si>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</si>
  <si>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</si>
  <si>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</si>
  <si>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</si>
  <si>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</si>
  <si>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</si>
  <si>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</si>
  <si>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</si>
  <si>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</si>
  <si>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</si>
  <si>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</si>
  <si>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</si>
  <si>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</si>
  <si>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</si>
  <si>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</si>
  <si>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</si>
  <si>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</si>
  <si>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</si>
  <si>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</si>
  <si>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</si>
  <si>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</si>
  <si>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</si>
  <si>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</si>
  <si>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</si>
  <si>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</si>
  <si>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</si>
  <si>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</si>
  <si>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</si>
  <si>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</si>
  <si>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</si>
  <si>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</si>
  <si>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</si>
  <si>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</si>
  <si>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</si>
  <si>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</si>
  <si>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</si>
  <si>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</si>
  <si>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</si>
  <si>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</si>
  <si>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</si>
  <si>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</si>
  <si>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</si>
  <si>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</si>
  <si>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</si>
  <si>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</si>
  <si>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</si>
  <si>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</si>
  <si>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</si>
  <si>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</si>
  <si>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</si>
  <si>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</si>
  <si>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</si>
  <si>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</si>
  <si>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</si>
  <si>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</si>
  <si>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</si>
  <si>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</si>
  <si>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</si>
  <si>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</si>
  <si>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</si>
  <si>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</si>
  <si>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</si>
  <si>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</si>
  <si>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</si>
  <si>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</si>
  <si>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</si>
  <si>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</si>
  <si>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</si>
  <si>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</si>
  <si>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</si>
  <si>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</si>
  <si>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</si>
  <si>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</si>
  <si>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</si>
  <si>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</si>
  <si>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</si>
  <si>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</si>
  <si>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</si>
  <si>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</si>
  <si>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</si>
  <si>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</si>
  <si>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</si>
  <si>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</si>
  <si>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</si>
  <si>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</si>
  <si>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</si>
  <si>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</si>
  <si>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</si>
  <si>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</si>
  <si>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</si>
  <si>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</si>
  <si>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</si>
  <si>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</si>
  <si>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</si>
  <si>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</si>
  <si>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</si>
  <si>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</si>
  <si>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</si>
  <si>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</si>
  <si>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</si>
  <si>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</si>
  <si>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</si>
  <si>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</si>
  <si>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</si>
  <si>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</si>
  <si>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</si>
  <si>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</si>
  <si>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</si>
  <si>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</si>
  <si>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</si>
  <si>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</si>
  <si>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</si>
  <si>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</si>
  <si>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</si>
  <si>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</si>
  <si>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</si>
  <si>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</si>
  <si>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</si>
  <si>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</si>
  <si>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</si>
  <si>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</si>
  <si>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</si>
  <si>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</si>
  <si>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</si>
  <si>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</si>
  <si>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</si>
  <si>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</si>
  <si>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</si>
  <si>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</si>
  <si>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</si>
  <si>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</si>
  <si>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</si>
  <si>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</si>
  <si>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</si>
  <si>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</si>
  <si>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</si>
  <si>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</si>
  <si>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</si>
  <si>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</si>
  <si>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</si>
  <si>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</si>
  <si>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</si>
  <si>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</si>
  <si>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</si>
  <si>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</si>
  <si>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</si>
  <si>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</si>
  <si>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</si>
  <si>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</si>
  <si>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</si>
  <si>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</si>
  <si>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</si>
  <si>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</si>
  <si>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</si>
  <si>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</si>
  <si>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</si>
  <si>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</si>
  <si>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</si>
  <si>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</si>
  <si>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</si>
  <si>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</si>
  <si>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</si>
  <si>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</si>
  <si>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</si>
  <si>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</si>
  <si>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</si>
  <si>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</si>
  <si>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</si>
  <si>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</si>
  <si>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</si>
  <si>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</si>
  <si>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</si>
  <si>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</si>
  <si>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</si>
  <si>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</si>
  <si>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</si>
  <si>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</si>
  <si>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</si>
  <si>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</si>
  <si>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</si>
  <si>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</si>
  <si>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</si>
  <si>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</si>
  <si>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</si>
  <si>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</si>
  <si>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</si>
  <si>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</si>
  <si>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</si>
  <si>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</si>
  <si>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</si>
  <si>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</si>
  <si>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</si>
  <si>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</si>
  <si>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</si>
  <si>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</si>
  <si>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</si>
  <si>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</si>
  <si>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</si>
  <si>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</si>
  <si>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</si>
  <si>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</si>
  <si>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</si>
  <si>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</si>
  <si>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</si>
  <si>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</si>
  <si>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</si>
  <si>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</si>
  <si>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</si>
  <si>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</si>
  <si>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</si>
  <si>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</si>
  <si>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</si>
  <si>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</si>
  <si>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</si>
  <si>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</si>
  <si>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</si>
  <si>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</si>
  <si>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</si>
  <si>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</si>
  <si>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</si>
  <si>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</si>
  <si>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</si>
  <si>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</si>
  <si>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</si>
  <si>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</si>
  <si>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</si>
  <si>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</si>
  <si>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</si>
  <si>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</si>
  <si>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</si>
  <si>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</si>
  <si>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</si>
  <si>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</si>
  <si>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</si>
  <si>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</si>
  <si>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</si>
  <si>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</si>
  <si>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</si>
  <si>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</si>
  <si>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</si>
  <si>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</si>
  <si>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</si>
  <si>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</si>
  <si>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</si>
  <si>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</si>
  <si>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</si>
  <si>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</si>
  <si>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</si>
  <si>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</si>
  <si>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</si>
  <si>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</si>
  <si>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</si>
  <si>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</si>
  <si>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</si>
  <si>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</si>
  <si>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</si>
  <si>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</si>
  <si>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</si>
  <si>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</si>
  <si>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</si>
  <si>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</si>
  <si>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</si>
  <si>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</si>
  <si>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</si>
  <si>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</si>
  <si>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</si>
  <si>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</si>
  <si>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</si>
  <si>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</si>
  <si>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</si>
  <si>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</si>
  <si>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</si>
  <si>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</si>
  <si>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</si>
  <si>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</si>
  <si>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</si>
  <si>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</si>
  <si>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</si>
  <si>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</si>
  <si>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</si>
  <si>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</si>
  <si>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</si>
  <si>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</si>
  <si>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</si>
  <si>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</si>
  <si>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</si>
  <si>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</si>
  <si>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</si>
  <si>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</si>
  <si>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</si>
  <si>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</si>
  <si>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</si>
  <si>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</si>
  <si>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</si>
  <si>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</si>
  <si>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</si>
  <si>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</si>
  <si>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</si>
  <si>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</si>
  <si>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</si>
  <si>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</si>
  <si>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</si>
  <si>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</si>
  <si>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</si>
  <si>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</si>
  <si>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</si>
  <si>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</si>
  <si>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</si>
  <si>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</si>
  <si>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</si>
  <si>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</si>
  <si>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</si>
  <si>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</si>
  <si>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</si>
  <si>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</si>
  <si>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</si>
  <si>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</si>
  <si>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</si>
  <si>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</si>
  <si>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</si>
  <si>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</si>
  <si>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</si>
  <si>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</si>
  <si>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</si>
  <si>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</si>
  <si>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</si>
  <si>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</si>
  <si>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</si>
  <si>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</si>
  <si>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</si>
  <si>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</si>
  <si>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</si>
  <si>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</si>
  <si>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</si>
  <si>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</si>
  <si>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</si>
  <si>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</si>
  <si>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</si>
  <si>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</si>
  <si>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</si>
  <si>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</si>
  <si>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</si>
  <si>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</si>
  <si>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</si>
  <si>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</si>
  <si>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</si>
  <si>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</si>
  <si>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</si>
  <si>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</si>
  <si>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</si>
  <si>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</si>
  <si>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</si>
  <si>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</si>
  <si>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</si>
  <si>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</si>
  <si>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</si>
  <si>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</si>
  <si>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</si>
  <si>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</si>
  <si>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</si>
  <si>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</si>
  <si>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</si>
  <si>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</si>
  <si>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</si>
  <si>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</si>
  <si>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</si>
  <si>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</si>
  <si>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</si>
  <si>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</si>
  <si>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</si>
  <si>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</si>
  <si>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</si>
  <si>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</si>
  <si>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</si>
  <si>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</si>
  <si>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</si>
  <si>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</si>
  <si>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</si>
  <si>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</si>
  <si>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</si>
  <si>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</si>
  <si>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</si>
  <si>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</si>
  <si>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</si>
  <si>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</si>
  <si>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</si>
  <si>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</si>
  <si>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</si>
  <si>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</si>
  <si>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</si>
  <si>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</si>
  <si>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</si>
  <si>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</si>
  <si>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</si>
  <si>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</si>
  <si>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</si>
  <si>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</si>
  <si>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</si>
  <si>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</si>
  <si>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</si>
  <si>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</si>
  <si>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</si>
  <si>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</si>
  <si>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</si>
  <si>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</si>
  <si>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</si>
  <si>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</si>
  <si>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</si>
  <si>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</si>
  <si>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</si>
  <si>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</si>
  <si>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</si>
  <si>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</si>
  <si>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</si>
  <si>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</si>
  <si>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</si>
  <si>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</si>
  <si>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</si>
  <si>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</si>
  <si>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</si>
  <si>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</si>
  <si>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</si>
  <si>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</si>
  <si>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</si>
  <si>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</si>
  <si>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</si>
  <si>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</si>
  <si>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</si>
  <si>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</si>
  <si>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</si>
  <si>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</si>
  <si>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</si>
  <si>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</si>
  <si>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</si>
  <si>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</si>
  <si>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</si>
  <si>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</si>
  <si>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</si>
  <si>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</si>
  <si>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</si>
  <si>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</si>
  <si>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</si>
  <si>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</si>
  <si>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</si>
  <si>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</si>
  <si>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</si>
  <si>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</si>
  <si>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</si>
  <si>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</si>
  <si>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</si>
  <si>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</si>
  <si>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</si>
  <si>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</si>
  <si>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</si>
  <si>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</si>
  <si>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</si>
  <si>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</si>
  <si>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</si>
  <si>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</si>
  <si>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</si>
  <si>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</si>
  <si>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</si>
  <si>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</si>
  <si>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</si>
  <si>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</si>
  <si>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</si>
  <si>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</si>
  <si>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</si>
  <si>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</si>
  <si>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</si>
  <si>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</si>
  <si>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</si>
  <si>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</si>
  <si>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</si>
  <si>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</si>
  <si>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</si>
  <si>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</si>
  <si>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</si>
  <si>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</si>
  <si>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</si>
  <si>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</si>
  <si>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</si>
  <si>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</si>
  <si>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</si>
  <si>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</si>
  <si>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</si>
  <si>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</si>
  <si>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</si>
  <si>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</si>
  <si>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</si>
  <si>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</si>
  <si>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</si>
  <si>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</si>
  <si>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</si>
  <si>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</si>
  <si>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</si>
  <si>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</si>
  <si>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</si>
  <si>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</si>
  <si>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</si>
  <si>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</si>
  <si>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</si>
  <si>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</si>
  <si>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</si>
  <si>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</si>
  <si>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</si>
  <si>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</si>
  <si>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</si>
  <si>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</si>
  <si>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</si>
  <si>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</si>
  <si>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</si>
  <si>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</si>
  <si>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</si>
  <si>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</si>
  <si>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</si>
  <si>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</si>
  <si>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</si>
  <si>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</si>
  <si>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</si>
  <si>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</si>
  <si>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</si>
  <si>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</si>
  <si>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</si>
  <si>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</si>
  <si>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</si>
  <si>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</si>
  <si>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</si>
  <si>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</si>
  <si>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</si>
  <si>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</si>
  <si>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</si>
  <si>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</si>
  <si>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</si>
  <si>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</si>
  <si>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</si>
  <si>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</si>
  <si>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</si>
  <si>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</si>
  <si>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</si>
  <si>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</si>
  <si>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</si>
  <si>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</si>
  <si>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</si>
  <si>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</si>
  <si>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</si>
  <si>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</si>
  <si>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</si>
  <si>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</si>
  <si>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</si>
  <si>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</si>
  <si>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</si>
  <si>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</si>
  <si>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</si>
  <si>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</si>
  <si>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</si>
  <si>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</si>
  <si>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</si>
  <si>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</si>
  <si>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</si>
  <si>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</si>
  <si>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</si>
  <si>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</si>
  <si>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</si>
  <si>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</si>
  <si>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</si>
  <si>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</si>
  <si>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</si>
  <si>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</si>
  <si>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</si>
  <si>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</si>
  <si>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</si>
  <si>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</si>
  <si>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</si>
  <si>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</si>
  <si>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</si>
  <si>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</si>
  <si>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</si>
  <si>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</si>
  <si>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</si>
  <si>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</si>
  <si>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</si>
  <si>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</si>
  <si>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</si>
  <si>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</si>
  <si>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</si>
  <si>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</si>
  <si>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</si>
  <si>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</si>
  <si>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</si>
  <si>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</si>
  <si>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</si>
  <si>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</si>
  <si>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</si>
  <si>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</si>
  <si>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</si>
  <si>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</si>
  <si>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</si>
  <si>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</si>
  <si>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</si>
  <si>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</si>
  <si>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</si>
  <si>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</si>
  <si>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</si>
  <si>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</si>
  <si>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</si>
  <si>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</si>
  <si>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</si>
  <si>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</si>
  <si>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</si>
  <si>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</si>
  <si>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</si>
  <si>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</si>
  <si>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</si>
  <si>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</si>
  <si>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</si>
  <si>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</si>
  <si>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</si>
  <si>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</si>
  <si>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</si>
  <si>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</si>
  <si>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</si>
  <si>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</si>
  <si>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</si>
  <si>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</si>
  <si>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</si>
  <si>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</si>
  <si>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</si>
  <si>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</si>
  <si>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</si>
  <si>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</si>
  <si>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</si>
  <si>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</si>
  <si>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</si>
  <si>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</si>
  <si>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</si>
  <si>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</si>
  <si>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</si>
  <si>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</si>
  <si>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</si>
  <si>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</si>
  <si>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</si>
  <si>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</si>
  <si>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</si>
  <si>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</si>
  <si>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</si>
  <si>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</si>
  <si>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</si>
  <si>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</si>
  <si>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</si>
  <si>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</si>
  <si>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</si>
  <si>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</si>
  <si>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</si>
  <si>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</si>
  <si>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</si>
  <si>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</si>
  <si>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</si>
  <si>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</si>
  <si>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</si>
  <si>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</si>
  <si>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</si>
  <si>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</si>
  <si>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</si>
  <si>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</si>
  <si>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</si>
  <si>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</si>
  <si>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</si>
  <si>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</si>
  <si>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</si>
  <si>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</si>
  <si>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</si>
  <si>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</si>
  <si>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</si>
  <si>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</si>
  <si>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</si>
  <si>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</si>
  <si>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</si>
  <si>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</si>
  <si>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</si>
  <si>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</si>
  <si>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</si>
  <si>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</si>
  <si>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</si>
  <si>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</si>
  <si>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</si>
  <si>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</si>
  <si>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</si>
  <si>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</si>
  <si>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</si>
  <si>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</si>
  <si>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</si>
  <si>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</si>
  <si>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</si>
  <si>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</si>
  <si>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</si>
  <si>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</si>
  <si>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</si>
  <si>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</si>
  <si>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</si>
  <si>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</si>
  <si>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</si>
  <si>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</si>
  <si>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</si>
  <si>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</si>
  <si>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</si>
  <si>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</si>
  <si>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</si>
  <si>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</si>
  <si>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</si>
  <si>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</si>
  <si>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</si>
  <si>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</si>
  <si>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</si>
  <si>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</si>
  <si>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</si>
  <si>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</si>
  <si>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</si>
  <si>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</si>
  <si>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</si>
  <si>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</si>
  <si>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</si>
  <si>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</si>
  <si>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</si>
  <si>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</si>
  <si>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</si>
  <si>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</si>
  <si>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</si>
  <si>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</si>
  <si>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</si>
  <si>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</si>
  <si>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</si>
  <si>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</si>
  <si>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</si>
  <si>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</si>
  <si>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</si>
  <si>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</si>
  <si>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</si>
  <si>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</si>
  <si>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</si>
  <si>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</si>
  <si>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</si>
  <si>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</si>
  <si>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</si>
  <si>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</si>
  <si>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</si>
  <si>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</si>
  <si>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</si>
  <si>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</si>
  <si>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</si>
  <si>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</si>
  <si>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</si>
  <si>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</si>
  <si>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</si>
  <si>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</si>
  <si>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</si>
  <si>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</si>
  <si>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</si>
  <si>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</si>
  <si>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</si>
  <si>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</si>
  <si>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</si>
  <si>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</si>
  <si>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</si>
  <si>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</si>
  <si>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</si>
  <si>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</si>
  <si>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</si>
  <si>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</si>
  <si>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</si>
  <si>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</si>
  <si>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</si>
  <si>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</si>
  <si>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</si>
  <si>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</si>
  <si>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</si>
  <si>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</si>
  <si>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</si>
  <si>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</si>
  <si>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</si>
  <si>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</si>
  <si>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</si>
  <si>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</si>
  <si>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</si>
  <si>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</si>
  <si>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</si>
  <si>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</si>
  <si>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</si>
  <si>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</si>
  <si>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</si>
  <si>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</si>
  <si>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</si>
  <si>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</si>
  <si>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</si>
  <si>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</si>
  <si>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</si>
  <si>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</si>
  <si>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</si>
  <si>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</si>
  <si>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</si>
  <si>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</si>
  <si>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</si>
  <si>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</si>
  <si>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</si>
  <si>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</si>
  <si>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</si>
  <si>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</si>
  <si>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</si>
  <si>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</si>
  <si>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</si>
  <si>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</si>
  <si>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</si>
  <si>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</si>
  <si>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</si>
  <si>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</si>
  <si>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</si>
  <si>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</si>
  <si>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</si>
  <si>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</si>
  <si>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</si>
  <si>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</si>
  <si>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</si>
  <si>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</si>
  <si>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</si>
  <si>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</si>
  <si>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</si>
  <si>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</si>
  <si>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</si>
  <si>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</si>
  <si>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</si>
  <si>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</si>
  <si>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</si>
  <si>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</si>
  <si>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</si>
  <si>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</si>
  <si>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</si>
  <si>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</si>
  <si>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</si>
  <si>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</si>
  <si>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</si>
  <si>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</si>
  <si>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</si>
  <si>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</si>
  <si>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</si>
  <si>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</si>
  <si>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</si>
  <si>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</si>
  <si>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</si>
  <si>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</si>
  <si>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</si>
  <si>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</si>
  <si>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</si>
  <si>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</si>
  <si>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</si>
  <si>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</si>
  <si>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</si>
  <si>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</si>
  <si>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</si>
  <si>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</si>
  <si>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</si>
  <si>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</si>
  <si>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</si>
  <si>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</si>
  <si>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</si>
  <si>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</si>
  <si>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</si>
  <si>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</si>
  <si>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</si>
  <si>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</si>
  <si>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</si>
  <si>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</si>
  <si>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</si>
  <si>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</si>
  <si>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</si>
  <si>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</si>
  <si>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</si>
  <si>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</si>
  <si>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</si>
  <si>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</si>
  <si>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</si>
  <si>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</si>
  <si>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</si>
  <si>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</si>
  <si>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</si>
  <si>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</si>
  <si>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</si>
  <si>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</si>
  <si>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</si>
  <si>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</si>
  <si>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</si>
  <si>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</si>
  <si>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</si>
  <si>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</si>
  <si>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</si>
  <si>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</si>
  <si>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</si>
  <si>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</si>
  <si>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</si>
  <si>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</si>
  <si>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</si>
  <si>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</si>
  <si>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</si>
  <si>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</si>
  <si>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</si>
  <si>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</si>
  <si>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</si>
  <si>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</si>
  <si>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</si>
  <si>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</si>
  <si>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</si>
  <si>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</si>
  <si>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</si>
  <si>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</si>
  <si>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</si>
  <si>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</si>
  <si>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</si>
  <si>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</si>
  <si>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</si>
  <si>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</si>
  <si>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</si>
  <si>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</si>
  <si>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</si>
  <si>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</si>
  <si>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</si>
  <si>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</si>
  <si>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</si>
  <si>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</si>
  <si>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</si>
  <si>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</si>
  <si>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</si>
  <si>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</si>
  <si>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</si>
  <si>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</si>
  <si>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</si>
  <si>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</si>
  <si>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</si>
  <si>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</si>
  <si>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</si>
  <si>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</si>
  <si>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</si>
  <si>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</si>
  <si>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</si>
  <si>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</si>
  <si>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</si>
  <si>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</si>
  <si>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</si>
  <si>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</si>
  <si>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</si>
  <si>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</si>
  <si>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</si>
  <si>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</si>
  <si>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</si>
  <si>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</si>
  <si>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</si>
  <si>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</si>
  <si>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</si>
  <si>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</si>
  <si>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</si>
  <si>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</si>
  <si>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</si>
  <si>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</si>
  <si>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</si>
  <si>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</si>
  <si>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</si>
  <si>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</si>
  <si>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</si>
  <si>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</si>
  <si>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</si>
  <si>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</si>
  <si>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</si>
  <si>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</si>
  <si>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</si>
  <si>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</si>
  <si>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</si>
  <si>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</si>
  <si>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</si>
  <si>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</si>
  <si>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</si>
  <si>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</si>
  <si>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</si>
  <si>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</si>
  <si>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</si>
  <si>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</si>
  <si>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</si>
  <si>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</si>
  <si>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</si>
  <si>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</si>
  <si>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</si>
  <si>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</si>
  <si>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</si>
  <si>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</si>
  <si>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</si>
  <si>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</si>
  <si>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</si>
  <si>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</si>
  <si>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</si>
  <si>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</si>
  <si>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</si>
  <si>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</si>
  <si>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</si>
  <si>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</si>
  <si>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</si>
  <si>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</si>
  <si>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</si>
  <si>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</si>
  <si>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</si>
  <si>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</si>
  <si>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</si>
  <si>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</si>
  <si>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</si>
  <si>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</si>
  <si>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</si>
  <si>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</si>
  <si>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</si>
  <si>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</si>
  <si>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</si>
  <si>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</si>
  <si>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</si>
  <si>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</si>
  <si>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</si>
  <si>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</si>
  <si>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</si>
  <si>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</si>
  <si>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</si>
  <si>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</si>
  <si>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</si>
  <si>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</si>
  <si>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</si>
  <si>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</si>
  <si>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</si>
  <si>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</si>
  <si>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</si>
  <si>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</si>
  <si>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</si>
  <si>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</si>
  <si>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</si>
  <si>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</si>
  <si>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</si>
  <si>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</si>
  <si>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</si>
  <si>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</si>
  <si>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</si>
  <si>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</si>
  <si>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</si>
  <si>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</si>
  <si>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</si>
  <si>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</si>
  <si>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</si>
  <si>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</si>
  <si>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</si>
  <si>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</si>
  <si>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</si>
  <si>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</si>
  <si>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</si>
  <si>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</si>
  <si>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</si>
  <si>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</si>
  <si>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</si>
  <si>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</si>
  <si>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</si>
  <si>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</si>
  <si>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</si>
  <si>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</si>
  <si>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</si>
  <si>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</si>
  <si>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</si>
  <si>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</si>
  <si>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</si>
  <si>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</si>
  <si>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</si>
  <si>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</si>
  <si>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</si>
  <si>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</si>
  <si>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</si>
  <si>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</si>
  <si>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</si>
  <si>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</si>
  <si>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</si>
  <si>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</si>
  <si>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</si>
  <si>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</si>
  <si>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</si>
  <si>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</si>
  <si>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</si>
  <si>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</si>
  <si>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</si>
  <si>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</si>
  <si>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</si>
  <si>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</si>
  <si>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</si>
  <si>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</si>
  <si>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</si>
  <si>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</si>
  <si>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</si>
  <si>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</si>
  <si>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</si>
  <si>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</si>
  <si>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</si>
  <si>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</si>
  <si>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</si>
  <si>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</si>
  <si>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</si>
  <si>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</si>
  <si>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</si>
  <si>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</si>
  <si>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</si>
  <si>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</si>
  <si>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</si>
  <si>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</si>
  <si>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</si>
  <si>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</si>
  <si>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</si>
  <si>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</si>
  <si>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</si>
  <si>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</si>
  <si>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</si>
  <si>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</si>
  <si>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</si>
  <si>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</si>
  <si>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</si>
  <si>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</si>
  <si>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</si>
  <si>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</si>
  <si>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</si>
  <si>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</si>
  <si>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</si>
  <si>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</si>
  <si>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</si>
  <si>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</si>
  <si>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</si>
  <si>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</si>
  <si>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</si>
  <si>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</si>
  <si>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</si>
  <si>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</si>
  <si>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</si>
  <si>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</si>
  <si>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</si>
  <si>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</si>
  <si>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</si>
  <si>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</si>
  <si>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</si>
  <si>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</si>
  <si>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</si>
  <si>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</si>
  <si>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</si>
  <si>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</si>
  <si>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</si>
  <si>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</si>
  <si>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</si>
  <si>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</si>
  <si>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</si>
  <si>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</si>
  <si>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</si>
  <si>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</si>
  <si>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</si>
  <si>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</si>
  <si>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</si>
  <si>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</si>
  <si>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</si>
  <si>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</si>
  <si>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</si>
  <si>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</si>
  <si>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</si>
  <si>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</si>
  <si>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</si>
  <si>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</si>
  <si>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</si>
  <si>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</si>
  <si>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</si>
  <si>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</si>
  <si>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</si>
  <si>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</si>
  <si>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</si>
  <si>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</si>
  <si>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</si>
  <si>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</si>
  <si>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</si>
  <si>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</si>
  <si>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</si>
  <si>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</si>
  <si>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</si>
  <si>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</si>
  <si>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</si>
  <si>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</si>
  <si>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</si>
  <si>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</si>
  <si>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</si>
  <si>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</si>
  <si>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</si>
  <si>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</si>
  <si>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</si>
  <si>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</si>
  <si>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</si>
  <si>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</si>
  <si>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</si>
  <si>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</si>
  <si>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</si>
  <si>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</si>
  <si>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</si>
  <si>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</si>
  <si>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</si>
  <si>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</si>
  <si>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</si>
  <si>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</si>
  <si>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</si>
  <si>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</si>
  <si>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</si>
  <si>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</si>
  <si>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</si>
  <si>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</si>
  <si>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</si>
  <si>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</si>
  <si>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</si>
  <si>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</si>
  <si>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</si>
  <si>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</si>
  <si>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</si>
  <si>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</si>
  <si>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</si>
  <si>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</si>
  <si>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</si>
  <si>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</si>
  <si>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</si>
  <si>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</si>
  <si>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</si>
  <si>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</si>
  <si>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</si>
  <si>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</si>
  <si>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</si>
  <si>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</si>
  <si>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</si>
  <si>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</si>
  <si>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</si>
  <si>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</si>
  <si>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</si>
  <si>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</si>
  <si>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</si>
  <si>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</si>
  <si>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</si>
  <si>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</si>
  <si>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</si>
  <si>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</si>
  <si>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</si>
  <si>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</si>
  <si>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</si>
  <si>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</si>
  <si>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</si>
  <si>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</si>
  <si>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</si>
  <si>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</si>
  <si>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</si>
  <si>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</si>
  <si>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</si>
  <si>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</si>
  <si>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</si>
  <si>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</si>
  <si>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</si>
  <si>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</si>
  <si>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</si>
  <si>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</si>
  <si>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</si>
  <si>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</si>
  <si>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</si>
  <si>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</si>
  <si>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</si>
  <si>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</si>
  <si>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</si>
  <si>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</si>
  <si>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</si>
  <si>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</si>
  <si>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</si>
  <si>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</si>
  <si>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</si>
  <si>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</si>
  <si>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</si>
  <si>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</si>
  <si>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</si>
  <si>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</si>
  <si>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</si>
  <si>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</si>
  <si>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</si>
  <si>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</si>
  <si>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</si>
  <si>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</si>
  <si>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</si>
  <si>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</si>
  <si>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</si>
  <si>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</si>
  <si>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</si>
  <si>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</si>
  <si>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</si>
  <si>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</si>
  <si>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</si>
  <si>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</si>
  <si>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</si>
  <si>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</si>
  <si>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</si>
  <si>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</si>
  <si>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</si>
  <si>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</si>
  <si>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</si>
  <si>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</si>
  <si>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</si>
  <si>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</si>
  <si>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</si>
  <si>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</si>
  <si>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</si>
  <si>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</si>
  <si>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</si>
  <si>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</si>
  <si>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</si>
  <si>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</si>
  <si>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</si>
  <si>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</si>
  <si>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</si>
  <si>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</si>
  <si>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</si>
  <si>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</si>
  <si>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</si>
  <si>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</si>
  <si>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</si>
  <si>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</si>
  <si>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</si>
  <si>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</si>
  <si>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</si>
  <si>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</si>
  <si>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</si>
  <si>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</si>
  <si>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</si>
  <si>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</si>
  <si>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</si>
  <si>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</si>
  <si>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</si>
  <si>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</si>
  <si>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</si>
  <si>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</si>
  <si>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</si>
  <si>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</si>
  <si>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</si>
  <si>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</si>
  <si>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</si>
  <si>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</si>
  <si>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</si>
  <si>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</si>
  <si>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</si>
  <si>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</si>
  <si>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</si>
  <si>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</si>
  <si>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</si>
  <si>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</si>
  <si>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</si>
  <si>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</si>
  <si>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</si>
  <si>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</si>
  <si>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</si>
  <si>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</si>
  <si>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</si>
  <si>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</si>
  <si>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</si>
  <si>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</si>
  <si>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</si>
  <si>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</si>
  <si>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</si>
  <si>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</si>
  <si>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</si>
  <si>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</si>
  <si>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</si>
  <si>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</si>
  <si>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</si>
  <si>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</si>
  <si>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</si>
  <si>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</si>
  <si>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</si>
  <si>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</si>
  <si>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</si>
  <si>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</si>
  <si>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</si>
  <si>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</si>
  <si>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</si>
  <si>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</si>
  <si>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</si>
  <si>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</si>
  <si>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</si>
  <si>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</si>
  <si>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</si>
  <si>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</si>
  <si>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</si>
  <si>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</si>
  <si>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</si>
  <si>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</si>
  <si>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</si>
  <si>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</si>
  <si>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</si>
  <si>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</si>
  <si>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</si>
  <si>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</si>
  <si>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</si>
  <si>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</si>
  <si>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</si>
  <si>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</si>
  <si>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</si>
  <si>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</si>
  <si>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</si>
  <si>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</si>
  <si>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</si>
  <si>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</si>
  <si>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</si>
  <si>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</si>
  <si>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</si>
  <si>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</si>
  <si>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</si>
  <si>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</si>
  <si>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</si>
  <si>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</si>
  <si>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</si>
  <si>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</si>
  <si>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</si>
  <si>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</si>
  <si>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</si>
  <si>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</si>
  <si>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</si>
  <si>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</si>
  <si>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</si>
  <si>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</si>
  <si>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</si>
  <si>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</si>
  <si>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</si>
  <si>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</si>
  <si>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</si>
  <si>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</si>
  <si>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</si>
  <si>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</si>
  <si>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</si>
  <si>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</si>
  <si>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</si>
  <si>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</si>
  <si>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</si>
  <si>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</si>
  <si>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</si>
  <si>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</si>
  <si>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</si>
  <si>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</si>
  <si>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</si>
  <si>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</si>
  <si>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</si>
  <si>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</si>
  <si>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</si>
  <si>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</si>
  <si>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</si>
  <si>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</si>
  <si>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</si>
  <si>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</si>
  <si>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</si>
  <si>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</si>
  <si>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</si>
  <si>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</si>
  <si>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</si>
  <si>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</si>
  <si>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</si>
  <si>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</si>
  <si>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</si>
  <si>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</si>
  <si>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</si>
  <si>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</si>
  <si>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</si>
  <si>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</si>
  <si>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</si>
  <si>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</si>
  <si>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</si>
  <si>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</si>
  <si>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</si>
  <si>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</si>
  <si>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</si>
  <si>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</si>
  <si>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</si>
  <si>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</si>
  <si>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</si>
  <si>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</si>
  <si>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</si>
  <si>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</si>
  <si>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</si>
  <si>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</si>
  <si>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</si>
  <si>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</si>
  <si>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</si>
  <si>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</si>
  <si>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</si>
  <si>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</si>
  <si>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</si>
  <si>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</si>
  <si>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</si>
  <si>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</si>
  <si>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</si>
  <si>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</si>
  <si>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</si>
  <si>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</si>
  <si>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</si>
  <si>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</si>
  <si>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</si>
  <si>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</si>
  <si>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</si>
  <si>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</si>
  <si>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</si>
  <si>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</si>
  <si>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</si>
  <si>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</si>
  <si>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</si>
  <si>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</si>
  <si>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</si>
  <si>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</si>
  <si>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</si>
  <si>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</si>
  <si>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</si>
  <si>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</si>
  <si>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</si>
  <si>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</si>
  <si>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</si>
  <si>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</si>
  <si>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</si>
  <si>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</si>
  <si>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</si>
  <si>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</si>
  <si>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</si>
  <si>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</si>
  <si>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</si>
  <si>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</si>
  <si>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</si>
  <si>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</si>
  <si>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</si>
  <si>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</si>
  <si>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</si>
  <si>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</si>
  <si>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</si>
  <si>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</si>
  <si>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</si>
  <si>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</si>
  <si>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</si>
  <si>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</si>
  <si>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</si>
  <si>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</si>
  <si>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</si>
  <si>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</si>
  <si>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</si>
  <si>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</si>
  <si>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</si>
  <si>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</si>
  <si>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</si>
  <si>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</si>
  <si>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</si>
  <si>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</si>
  <si>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</si>
  <si>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</si>
  <si>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</si>
  <si>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</si>
  <si>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</si>
  <si>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</si>
  <si>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</si>
  <si>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</si>
  <si>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</si>
  <si>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</si>
  <si>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</si>
  <si>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</si>
  <si>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</si>
  <si>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</si>
  <si>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</si>
  <si>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</si>
  <si>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</si>
  <si>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</si>
  <si>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</si>
  <si>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</si>
  <si>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</si>
  <si>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</si>
  <si>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</si>
  <si>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</si>
  <si>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</si>
  <si>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</si>
  <si>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</si>
  <si>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</si>
  <si>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</si>
  <si>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</si>
  <si>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</si>
  <si>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</si>
  <si>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</si>
  <si>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</si>
  <si>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</si>
  <si>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</si>
  <si>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</si>
  <si>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</si>
  <si>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</si>
  <si>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</si>
  <si>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</si>
  <si>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</si>
  <si>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</si>
  <si>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</si>
  <si>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</si>
  <si>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</si>
  <si>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</si>
  <si>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</si>
  <si>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</si>
  <si>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</si>
  <si>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</si>
  <si>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</si>
  <si>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</si>
  <si>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</si>
  <si>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</si>
  <si>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</si>
  <si>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</si>
  <si>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</si>
  <si>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</si>
  <si>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</si>
  <si>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</si>
  <si>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</si>
  <si>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</si>
  <si>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</si>
  <si>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</si>
  <si>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</si>
  <si>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</si>
  <si>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</si>
  <si>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</si>
  <si>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</si>
  <si>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</si>
  <si>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</si>
  <si>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</si>
  <si>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</si>
  <si>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</si>
  <si>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</si>
  <si>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</si>
  <si>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</si>
  <si>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</si>
  <si>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</si>
  <si>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</si>
  <si>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</si>
  <si>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</si>
  <si>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</si>
  <si>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</si>
  <si>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</si>
  <si>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</si>
  <si>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</si>
  <si>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</si>
  <si>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</si>
  <si>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</si>
  <si>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</si>
  <si>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</si>
  <si>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</si>
  <si>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</si>
  <si>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</si>
  <si>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</si>
  <si>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</si>
  <si>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</si>
  <si>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</si>
  <si>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</si>
  <si>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</si>
  <si>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</si>
  <si>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</si>
  <si>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</si>
  <si>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</si>
  <si>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</si>
  <si>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</si>
  <si>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</si>
  <si>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</si>
  <si>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</si>
  <si>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</si>
  <si>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</si>
  <si>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</si>
  <si>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</si>
  <si>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</si>
  <si>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</si>
  <si>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</si>
  <si>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</si>
  <si>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</si>
  <si>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</si>
  <si>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</si>
  <si>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</si>
  <si>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</si>
  <si>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</si>
  <si>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</si>
  <si>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</si>
  <si>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</si>
  <si>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</si>
  <si>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</si>
  <si>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</si>
  <si>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</si>
  <si>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</si>
  <si>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</si>
  <si>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</si>
  <si>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</si>
  <si>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</si>
  <si>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</si>
  <si>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</si>
  <si>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</si>
  <si>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</si>
  <si>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</si>
  <si>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</si>
  <si>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</si>
  <si>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</si>
  <si>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</si>
  <si>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</si>
  <si>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</si>
  <si>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</si>
  <si>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</si>
  <si>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</si>
  <si>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</si>
  <si>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</si>
  <si>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</si>
  <si>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</si>
  <si>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</si>
  <si>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</si>
  <si>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</si>
  <si>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</si>
  <si>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</si>
  <si>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</si>
  <si>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</si>
  <si>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</si>
  <si>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</si>
  <si>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</si>
  <si>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</si>
  <si>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</si>
  <si>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</si>
  <si>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</si>
  <si>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</si>
  <si>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</si>
  <si>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</si>
  <si>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</si>
  <si>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</si>
  <si>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</si>
  <si>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</si>
  <si>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</si>
  <si>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</si>
  <si>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</si>
  <si>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</si>
  <si>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</si>
  <si>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</si>
  <si>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</si>
  <si>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</si>
  <si>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</si>
  <si>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</si>
  <si>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</si>
  <si>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</si>
  <si>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</si>
  <si>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</si>
  <si>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</si>
  <si>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</si>
  <si>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</si>
  <si>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</si>
  <si>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</si>
  <si>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</si>
  <si>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</si>
  <si>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</si>
  <si>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</si>
  <si>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</si>
  <si>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</si>
  <si>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</si>
  <si>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</si>
  <si>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</si>
  <si>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</si>
  <si>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</si>
  <si>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</si>
  <si>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</si>
  <si>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</si>
  <si>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</si>
  <si>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</si>
  <si>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</si>
  <si>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</si>
  <si>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</si>
  <si>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</si>
  <si>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</si>
  <si>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</si>
  <si>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</si>
  <si>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</si>
  <si>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</si>
  <si>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</si>
  <si>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</si>
  <si>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</si>
  <si>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</si>
  <si>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</si>
  <si>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</si>
  <si>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</si>
  <si>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</si>
  <si>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</si>
  <si>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</si>
  <si>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</si>
  <si>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</si>
  <si>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</si>
  <si>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</si>
  <si>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</si>
  <si>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</si>
  <si>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</si>
  <si>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</si>
  <si>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</si>
  <si>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</si>
  <si>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</si>
  <si>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</si>
  <si>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</si>
  <si>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</si>
  <si>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</si>
  <si>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</si>
  <si>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</si>
  <si>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</si>
  <si>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</si>
  <si>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</si>
  <si>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</si>
  <si>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</si>
  <si>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</si>
  <si>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</si>
  <si>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</si>
  <si>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</si>
  <si>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</si>
  <si>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</si>
  <si>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</si>
  <si>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</si>
  <si>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</si>
  <si>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</si>
  <si>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</si>
  <si>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</si>
  <si>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</si>
  <si>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</si>
  <si>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</si>
  <si>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</si>
  <si>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</si>
  <si>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</si>
  <si>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</si>
  <si>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</si>
  <si>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</si>
  <si>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</si>
  <si>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</si>
  <si>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</si>
  <si>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</si>
  <si>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</si>
  <si>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</si>
  <si>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</si>
  <si>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</si>
  <si>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</si>
  <si>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</si>
  <si>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</si>
  <si>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</si>
  <si>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</si>
  <si>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</si>
  <si>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</si>
  <si>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</si>
  <si>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</si>
  <si>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</si>
  <si>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</si>
  <si>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</si>
  <si>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</si>
  <si>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</si>
  <si>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</si>
  <si>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</si>
  <si>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</si>
  <si>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</si>
  <si>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</si>
  <si>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</si>
  <si>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</si>
  <si>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</si>
  <si>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</si>
  <si>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</si>
  <si>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</si>
  <si>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</si>
  <si>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</si>
  <si>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</si>
  <si>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</si>
  <si>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</si>
  <si>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</si>
  <si>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</si>
  <si>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</si>
  <si>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</si>
  <si>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</si>
  <si>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</si>
  <si>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</si>
  <si>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</si>
  <si>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</si>
  <si>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</si>
  <si>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</si>
  <si>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</si>
  <si>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</si>
  <si>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</si>
  <si>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</si>
  <si>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</si>
  <si>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</si>
  <si>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</si>
  <si>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</si>
  <si>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</si>
  <si>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</si>
  <si>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</si>
  <si>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</si>
  <si>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</si>
  <si>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</si>
  <si>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</si>
  <si>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</si>
  <si>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</si>
  <si>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</si>
  <si>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</si>
  <si>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</si>
  <si>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</si>
  <si>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</si>
  <si>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</si>
  <si>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</si>
  <si>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</si>
  <si>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</si>
  <si>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</si>
  <si>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</si>
  <si>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</si>
  <si>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</si>
  <si>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</si>
  <si>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</si>
  <si>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</si>
  <si>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</si>
  <si>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</si>
  <si>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</si>
  <si>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</si>
  <si>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</si>
  <si>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</si>
  <si>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</si>
  <si>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</si>
  <si>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</si>
  <si>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</si>
  <si>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</si>
  <si>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</si>
  <si>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</si>
  <si>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</si>
  <si>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</si>
  <si>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</si>
  <si>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</si>
  <si>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</si>
  <si>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</si>
  <si>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</si>
  <si>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</si>
  <si>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</si>
  <si>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</si>
  <si>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</si>
  <si>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</si>
  <si>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</si>
  <si>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</si>
  <si>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</si>
  <si>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</si>
  <si>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</si>
  <si>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</si>
  <si>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</si>
  <si>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</si>
  <si>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</si>
  <si>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</si>
  <si>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</si>
  <si>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</si>
  <si>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</si>
  <si>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</si>
  <si>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</si>
  <si>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</si>
  <si>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</si>
  <si>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</si>
  <si>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</si>
  <si>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</si>
  <si>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</si>
  <si>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</si>
  <si>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</si>
  <si>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</si>
  <si>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</si>
  <si>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</si>
  <si>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</si>
  <si>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</si>
  <si>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</si>
  <si>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</si>
  <si>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</si>
  <si>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</si>
  <si>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</si>
  <si>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</si>
  <si>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</si>
  <si>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</si>
  <si>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</si>
  <si>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</si>
  <si>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</si>
  <si>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</si>
  <si>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</si>
  <si>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</si>
  <si>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</si>
  <si>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</si>
  <si>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</si>
  <si>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</si>
  <si>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</si>
  <si>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</si>
  <si>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</si>
  <si>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</si>
  <si>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</si>
  <si>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</si>
  <si>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</si>
  <si>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</si>
  <si>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</si>
  <si>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</si>
  <si>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</si>
  <si>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</si>
  <si>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</si>
  <si>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</si>
  <si>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</si>
  <si>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</si>
  <si>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</si>
  <si>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</si>
  <si>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</si>
  <si>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</si>
  <si>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</si>
  <si>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</si>
  <si>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</si>
  <si>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</si>
  <si>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</si>
  <si>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</si>
  <si>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</si>
  <si>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</si>
  <si>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</si>
  <si>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</si>
  <si>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</si>
  <si>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</si>
  <si>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</si>
  <si>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</si>
  <si>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</si>
  <si>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</si>
  <si>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</si>
  <si>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</si>
  <si>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</si>
  <si>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</si>
  <si>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</si>
  <si>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</si>
  <si>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</si>
  <si>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</si>
  <si>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</si>
  <si>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</si>
  <si>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</si>
  <si>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</si>
  <si>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</si>
  <si>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</si>
  <si>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</si>
  <si>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</si>
  <si>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</si>
  <si>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</si>
  <si>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</si>
  <si>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</si>
  <si>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</si>
  <si>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</si>
  <si>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</si>
  <si>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</si>
  <si>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</si>
  <si>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</si>
  <si>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</si>
  <si>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</si>
  <si>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</si>
  <si>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</si>
  <si>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</si>
  <si>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</si>
  <si>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</si>
  <si>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</si>
  <si>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</si>
  <si>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</si>
  <si>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</si>
  <si>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</si>
  <si>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</si>
  <si>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</si>
  <si>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</si>
  <si>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</si>
  <si>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</si>
  <si>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</si>
  <si>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</si>
  <si>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</si>
  <si>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</si>
  <si>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</si>
  <si>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</si>
  <si>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</si>
  <si>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</si>
  <si>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</si>
  <si>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</si>
  <si>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</si>
  <si>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</si>
  <si>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</si>
  <si>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</si>
  <si>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</si>
  <si>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</si>
  <si>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</si>
  <si>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</si>
  <si>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</si>
  <si>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</si>
  <si>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</si>
  <si>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</si>
  <si>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</si>
  <si>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</si>
  <si>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</si>
  <si>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</si>
  <si>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</si>
  <si>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</si>
  <si>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</si>
  <si>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</si>
  <si>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</si>
  <si>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</si>
  <si>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</si>
  <si>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</si>
  <si>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</si>
  <si>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</si>
  <si>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</si>
  <si>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</si>
  <si>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</si>
  <si>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</si>
  <si>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</si>
  <si>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</si>
  <si>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</si>
  <si>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</si>
  <si>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</si>
  <si>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</si>
  <si>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</si>
  <si>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</si>
  <si>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</si>
  <si>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</si>
  <si>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</si>
  <si>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</si>
  <si>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</si>
  <si>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</si>
  <si>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</si>
  <si>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</si>
  <si>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</si>
  <si>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</si>
  <si>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</si>
  <si>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</si>
  <si>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</si>
  <si>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</si>
  <si>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</si>
  <si>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</si>
  <si>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</si>
  <si>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</si>
  <si>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</si>
  <si>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</si>
  <si>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</si>
  <si>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</si>
  <si>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</si>
  <si>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</si>
  <si>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</si>
  <si>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</si>
  <si>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</si>
  <si>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</si>
  <si>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</si>
  <si>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</si>
  <si>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</si>
  <si>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</si>
  <si>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</si>
  <si>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</si>
  <si>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</si>
  <si>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</si>
  <si>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</si>
  <si>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</si>
  <si>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</si>
  <si>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</si>
  <si>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</si>
  <si>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</si>
  <si>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</si>
  <si>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</si>
  <si>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</si>
  <si>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</si>
  <si>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</si>
  <si>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</si>
  <si>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</si>
  <si>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</si>
  <si>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</si>
  <si>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</si>
  <si>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</si>
  <si>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</si>
  <si>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</si>
  <si>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</si>
  <si>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</si>
  <si>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</si>
  <si>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</si>
  <si>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</si>
  <si>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</si>
  <si>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</si>
  <si>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</si>
  <si>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</si>
  <si>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</si>
  <si>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</si>
  <si>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</si>
  <si>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</si>
  <si>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</si>
  <si>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</si>
  <si>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</si>
  <si>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</si>
  <si>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</si>
  <si>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</si>
  <si>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</si>
  <si>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</si>
  <si>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</si>
  <si>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</si>
  <si>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</si>
  <si>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</si>
  <si>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</si>
  <si>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</si>
  <si>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</si>
  <si>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</si>
  <si>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</si>
  <si>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</si>
  <si>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</si>
  <si>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</si>
  <si>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</si>
  <si>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</si>
  <si>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</si>
  <si>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</si>
  <si>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</si>
  <si>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</si>
  <si>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</si>
  <si>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</si>
  <si>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</si>
  <si>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</si>
  <si>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</si>
  <si>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</si>
  <si>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</si>
  <si>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</si>
  <si>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</si>
  <si>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</si>
  <si>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</si>
  <si>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</si>
  <si>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</si>
  <si>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</si>
  <si>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</si>
  <si>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</si>
  <si>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</si>
  <si>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</si>
  <si>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</si>
  <si>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</si>
  <si>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</si>
  <si>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</si>
  <si>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</si>
  <si>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</si>
  <si>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</si>
  <si>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</si>
  <si>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</si>
  <si>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</si>
  <si>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</si>
  <si>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</si>
  <si>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</si>
  <si>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</si>
  <si>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</si>
  <si>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</si>
  <si>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</si>
  <si>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</si>
  <si>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</si>
  <si>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</si>
  <si>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</si>
  <si>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</si>
  <si>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</si>
  <si>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</si>
  <si>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</si>
  <si>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</si>
  <si>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</si>
  <si>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</si>
  <si>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</si>
  <si>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</si>
  <si>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</si>
  <si>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</si>
  <si>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</si>
  <si>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</si>
  <si>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</si>
  <si>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</si>
  <si>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</si>
  <si>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</si>
  <si>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</si>
  <si>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</si>
  <si>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</si>
  <si>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</si>
  <si>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</si>
  <si>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</si>
  <si>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</si>
  <si>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</si>
  <si>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</si>
  <si>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</si>
  <si>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</si>
  <si>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</si>
  <si>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</si>
  <si>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</si>
  <si>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</si>
  <si>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</si>
  <si>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</si>
  <si>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</si>
  <si>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</si>
  <si>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</si>
  <si>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</si>
  <si>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</si>
  <si>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</si>
  <si>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</si>
  <si>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</si>
  <si>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</si>
  <si>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</si>
  <si>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</si>
  <si>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</si>
  <si>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</si>
  <si>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</si>
  <si>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</si>
  <si>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</si>
  <si>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</si>
  <si>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</si>
  <si>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</si>
  <si>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</si>
  <si>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</si>
  <si>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</si>
  <si>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</si>
  <si>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</si>
  <si>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</si>
  <si>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</si>
  <si>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</si>
  <si>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</si>
  <si>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</si>
  <si>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</si>
  <si>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</si>
  <si>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</si>
  <si>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</si>
  <si>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</si>
  <si>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</si>
  <si>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</si>
  <si>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</si>
  <si>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</si>
  <si>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</si>
  <si>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</si>
  <si>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</si>
  <si>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</si>
  <si>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</si>
  <si>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</si>
  <si>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</si>
  <si>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</si>
  <si>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</si>
  <si>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</si>
  <si>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</si>
  <si>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</si>
  <si>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</si>
  <si>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</si>
  <si>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</si>
  <si>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</si>
  <si>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</si>
  <si>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</si>
  <si>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</si>
  <si>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</si>
  <si>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</si>
  <si>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</si>
  <si>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</si>
  <si>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</si>
  <si>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</si>
  <si>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</si>
  <si>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</si>
  <si>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</si>
  <si>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</si>
  <si>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</si>
  <si>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</si>
  <si>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</si>
  <si>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</si>
  <si>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</si>
  <si>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</si>
  <si>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</si>
  <si>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</si>
  <si>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</si>
  <si>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</si>
  <si>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</si>
  <si>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</si>
  <si>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</si>
  <si>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</si>
  <si>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</si>
  <si>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</si>
  <si>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</si>
  <si>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</si>
  <si>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</si>
  <si>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</si>
  <si>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</si>
  <si>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</si>
  <si>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</si>
  <si>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</si>
  <si>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</si>
  <si>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</si>
  <si>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</si>
  <si>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</si>
  <si>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</si>
  <si>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</si>
  <si>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</si>
  <si>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</si>
  <si>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</si>
  <si>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</si>
  <si>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</si>
  <si>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</si>
  <si>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</si>
  <si>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</si>
  <si>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</si>
  <si>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</si>
  <si>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</si>
  <si>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</si>
  <si>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</si>
  <si>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</si>
  <si>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</si>
  <si>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</si>
  <si>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</si>
  <si>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</si>
  <si>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</si>
  <si>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</si>
  <si>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</si>
  <si>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</si>
  <si>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</si>
  <si>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</si>
  <si>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</si>
  <si>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</si>
  <si>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</si>
  <si>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</si>
  <si>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</si>
  <si>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</si>
  <si>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</si>
  <si>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</si>
  <si>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</si>
  <si>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</si>
  <si>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</si>
  <si>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</si>
  <si>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</si>
  <si>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</si>
  <si>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</si>
  <si>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</si>
  <si>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</si>
  <si>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</si>
  <si>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</si>
  <si>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</si>
  <si>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</si>
  <si>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</si>
  <si>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</si>
  <si>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</si>
  <si>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</si>
  <si>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</si>
  <si>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</si>
  <si>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</si>
  <si>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</si>
  <si>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</si>
  <si>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</si>
  <si>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</si>
  <si>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</si>
  <si>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</si>
  <si>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</si>
  <si>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</si>
  <si>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</si>
  <si>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</si>
  <si>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</si>
  <si>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</si>
  <si>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</si>
  <si>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</si>
  <si>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</si>
  <si>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</si>
  <si>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</si>
  <si>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</si>
  <si>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</si>
  <si>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</si>
  <si>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</si>
  <si>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</si>
  <si>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</si>
  <si>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</si>
  <si>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</si>
  <si>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</si>
  <si>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</si>
  <si>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</si>
  <si>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</si>
  <si>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</si>
  <si>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</si>
  <si>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</si>
  <si>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</si>
  <si>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</si>
  <si>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</si>
  <si>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</si>
  <si>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</si>
  <si>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</si>
  <si>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</si>
  <si>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</si>
  <si>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</si>
  <si>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</si>
  <si>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</si>
  <si>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</si>
  <si>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</si>
  <si>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</si>
  <si>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</si>
  <si>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</si>
  <si>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</si>
  <si>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</si>
  <si>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</si>
  <si>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</si>
  <si>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</si>
  <si>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</si>
  <si>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</si>
  <si>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</si>
  <si>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</si>
  <si>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</si>
  <si>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</si>
  <si>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</si>
  <si>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</si>
  <si>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</si>
  <si>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</si>
  <si>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</si>
  <si>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</si>
  <si>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</si>
  <si>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</si>
  <si>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</si>
  <si>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</si>
  <si>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</si>
  <si>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</si>
  <si>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</si>
  <si>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</si>
  <si>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</si>
  <si>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</si>
  <si>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</si>
  <si>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</si>
  <si>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</si>
  <si>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</si>
  <si>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</si>
  <si>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</si>
  <si>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</si>
  <si>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</si>
  <si>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</si>
  <si>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</si>
  <si>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</si>
  <si>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</si>
  <si>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</si>
  <si>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</si>
  <si>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</si>
  <si>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</si>
  <si>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</si>
  <si>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</si>
  <si>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</si>
  <si>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</si>
  <si>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</si>
  <si>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</si>
  <si>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</si>
  <si>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</si>
  <si>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</si>
  <si>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</si>
  <si>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</si>
  <si>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</si>
  <si>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</si>
  <si>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</si>
  <si>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</si>
  <si>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</si>
  <si>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</si>
  <si>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</si>
  <si>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</si>
  <si>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</si>
  <si>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</si>
  <si>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</si>
  <si>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</si>
  <si>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</si>
  <si>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</si>
  <si>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</si>
  <si>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</si>
  <si>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</si>
  <si>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</si>
  <si>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</si>
  <si>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</si>
  <si>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</si>
  <si>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</si>
  <si>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</si>
  <si>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</si>
  <si>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</si>
  <si>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</si>
  <si>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</si>
  <si>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</si>
  <si>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</si>
  <si>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</si>
  <si>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</si>
  <si>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</si>
  <si>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</si>
  <si>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</si>
  <si>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</si>
  <si>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</si>
  <si>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</si>
  <si>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</si>
  <si>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</si>
  <si>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</si>
  <si>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</si>
  <si>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</si>
  <si>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</si>
  <si>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</si>
  <si>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</si>
  <si>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</si>
  <si>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</si>
  <si>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</si>
  <si>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</si>
  <si>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</si>
  <si>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</si>
  <si>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</si>
  <si>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</si>
  <si>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</si>
  <si>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</si>
  <si>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</si>
  <si>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</si>
  <si>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</si>
  <si>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</si>
  <si>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</si>
  <si>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</si>
  <si>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</si>
  <si>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</si>
  <si>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</si>
  <si>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</si>
  <si>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</si>
  <si>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</si>
  <si>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</si>
  <si>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</si>
  <si>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</si>
  <si>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</si>
  <si>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</si>
  <si>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</si>
  <si>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</si>
  <si>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</si>
  <si>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</si>
  <si>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</si>
  <si>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</si>
  <si>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</si>
  <si>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</si>
  <si>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</si>
  <si>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</si>
  <si>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</si>
  <si>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</si>
  <si>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</si>
  <si>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</si>
  <si>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</si>
  <si>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</si>
  <si>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</si>
  <si>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</si>
  <si>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</si>
  <si>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</si>
  <si>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</si>
  <si>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</si>
  <si>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</si>
  <si>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</si>
  <si>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</si>
  <si>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</si>
  <si>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</si>
  <si>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</si>
  <si>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</si>
  <si>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</si>
  <si>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</si>
  <si>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</si>
  <si>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</si>
  <si>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</si>
  <si>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</si>
  <si>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</si>
  <si>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</si>
  <si>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</si>
  <si>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</si>
  <si>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</si>
  <si>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</si>
  <si>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</si>
  <si>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</si>
  <si>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</si>
  <si>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</si>
  <si>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</si>
  <si>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</si>
  <si>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</si>
  <si>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</si>
  <si>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</si>
  <si>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</si>
  <si>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</si>
  <si>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</si>
  <si>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</si>
  <si>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</si>
  <si>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</si>
  <si>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</si>
  <si>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</si>
  <si>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</si>
  <si>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</si>
  <si>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</si>
  <si>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</si>
  <si>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</si>
  <si>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</si>
  <si>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</si>
  <si>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</si>
  <si>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</si>
  <si>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</si>
  <si>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</si>
  <si>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</si>
  <si>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</si>
  <si>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</si>
  <si>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</si>
  <si>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</si>
  <si>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</si>
  <si>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</si>
  <si>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</si>
  <si>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</si>
  <si>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</si>
  <si>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</si>
  <si>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</si>
  <si>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</si>
  <si>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</si>
  <si>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</si>
  <si>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</si>
  <si>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</si>
  <si>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</si>
  <si>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</si>
  <si>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</si>
  <si>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</si>
  <si>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</si>
  <si>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</si>
  <si>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</si>
  <si>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</si>
  <si>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</si>
  <si>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</si>
  <si>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</si>
  <si>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</si>
  <si>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</si>
  <si>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</si>
  <si>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</si>
  <si>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</si>
  <si>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</si>
  <si>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</si>
  <si>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</si>
  <si>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</si>
  <si>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</si>
  <si>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</si>
  <si>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</si>
  <si>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</si>
  <si>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</si>
  <si>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</si>
  <si>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</si>
  <si>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</si>
  <si>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</si>
  <si>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</si>
  <si>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</si>
  <si>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</si>
  <si>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</si>
  <si>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</si>
  <si>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</si>
  <si>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</si>
  <si>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</si>
  <si>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</si>
  <si>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</si>
  <si>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</si>
  <si>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</si>
  <si>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</si>
  <si>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</si>
  <si>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</si>
  <si>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</si>
  <si>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</si>
  <si>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</si>
  <si>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</si>
  <si>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</si>
  <si>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</si>
  <si>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</si>
  <si>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</si>
  <si>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</si>
  <si>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</si>
  <si>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</si>
  <si>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</si>
  <si>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</si>
  <si>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</si>
  <si>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</si>
  <si>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</si>
  <si>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</si>
  <si>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</si>
  <si>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</si>
  <si>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</si>
  <si>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</si>
  <si>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</si>
  <si>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</si>
  <si>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</si>
  <si>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</si>
  <si>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</si>
  <si>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</si>
  <si>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</si>
  <si>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</si>
  <si>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</si>
  <si>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</si>
  <si>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</si>
  <si>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</si>
  <si>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</si>
  <si>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</si>
  <si>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</si>
  <si>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</si>
  <si>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</si>
  <si>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</si>
  <si>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</si>
  <si>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</si>
  <si>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</si>
  <si>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</si>
  <si>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</si>
  <si>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</si>
  <si>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</si>
  <si>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</si>
  <si>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</si>
  <si>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</si>
  <si>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</si>
  <si>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</si>
  <si>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</si>
  <si>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</si>
  <si>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</si>
  <si>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</si>
  <si>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</si>
  <si>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</si>
  <si>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</si>
  <si>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</si>
  <si>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</si>
  <si>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</si>
  <si>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</si>
  <si>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</si>
  <si>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</si>
  <si>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</si>
  <si>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</si>
  <si>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</si>
  <si>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</si>
  <si>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</si>
  <si>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</si>
  <si>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</si>
  <si>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</si>
  <si>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</si>
  <si>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</si>
  <si>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</si>
  <si>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</si>
  <si>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</si>
  <si>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</si>
  <si>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</si>
  <si>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</si>
  <si>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</si>
  <si>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</si>
  <si>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</si>
  <si>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</si>
  <si>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</si>
  <si>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</si>
  <si>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</si>
  <si>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</si>
  <si>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</si>
  <si>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</si>
  <si>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</si>
  <si>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</si>
  <si>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</si>
  <si>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</si>
  <si>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</si>
  <si>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</si>
  <si>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</si>
  <si>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</si>
  <si>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</si>
  <si>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</si>
  <si>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</si>
  <si>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</si>
  <si>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</si>
  <si>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</si>
  <si>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</si>
  <si>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</si>
  <si>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</si>
  <si>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</si>
  <si>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</si>
  <si>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</si>
  <si>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</si>
  <si>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</si>
  <si>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</si>
  <si>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</si>
  <si>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</si>
  <si>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</si>
  <si>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</si>
  <si>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</si>
  <si>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</si>
  <si>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</si>
  <si>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</si>
  <si>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</si>
  <si>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</si>
  <si>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</si>
  <si>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</si>
  <si>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</si>
  <si>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</si>
  <si>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</si>
  <si>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</si>
  <si>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</si>
  <si>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</si>
  <si>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</si>
  <si>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</si>
  <si>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</si>
  <si>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</si>
  <si>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</si>
  <si>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</si>
  <si>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</si>
  <si>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</si>
  <si>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</si>
  <si>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</si>
  <si>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</si>
  <si>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</si>
  <si>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</si>
  <si>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</si>
  <si>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</si>
  <si>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</si>
  <si>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</si>
  <si>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</si>
  <si>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</si>
  <si>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</si>
  <si>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</si>
  <si>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</si>
  <si>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</si>
  <si>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</si>
  <si>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</si>
  <si>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</si>
  <si>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</si>
  <si>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</si>
  <si>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</si>
  <si>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</si>
  <si>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</si>
  <si>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</si>
  <si>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</si>
  <si>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</si>
  <si>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</si>
  <si>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</si>
  <si>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</si>
  <si>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</si>
  <si>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</si>
  <si>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</si>
  <si>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</si>
  <si>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</si>
  <si>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</si>
  <si>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</si>
  <si>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</si>
  <si>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</si>
  <si>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</si>
  <si>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</si>
  <si>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</si>
  <si>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</si>
  <si>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</si>
  <si>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</si>
  <si>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</si>
  <si>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</si>
  <si>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</si>
  <si>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</si>
  <si>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</si>
  <si>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</si>
  <si>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</si>
  <si>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</si>
  <si>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</si>
  <si>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</si>
  <si>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</si>
  <si>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</si>
  <si>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</si>
  <si>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</si>
  <si>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</si>
  <si>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</si>
  <si>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</si>
  <si>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</si>
  <si>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</si>
  <si>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</si>
  <si>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</si>
  <si>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</si>
  <si>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</si>
  <si>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</si>
  <si>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</si>
  <si>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</si>
  <si>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</si>
  <si>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</si>
  <si>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</si>
  <si>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</si>
  <si>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</si>
  <si>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</si>
  <si>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</si>
  <si>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</si>
  <si>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</si>
  <si>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</si>
  <si>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</si>
  <si>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</si>
  <si>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</si>
  <si>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</si>
  <si>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</si>
  <si>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</si>
  <si>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</si>
  <si>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</si>
  <si>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</si>
  <si>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</si>
  <si>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</si>
  <si>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</si>
  <si>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</si>
  <si>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</si>
  <si>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</si>
  <si>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</si>
  <si>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</si>
  <si>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</si>
  <si>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</si>
  <si>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</si>
  <si>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</si>
  <si>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</si>
  <si>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</si>
  <si>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</si>
  <si>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</si>
  <si>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</si>
  <si>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</si>
  <si>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</si>
  <si>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</si>
  <si>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</si>
  <si>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</si>
  <si>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</si>
  <si>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</si>
  <si>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</si>
  <si>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</si>
  <si>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</si>
  <si>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</si>
  <si>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</si>
  <si>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</si>
  <si>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</si>
  <si>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</si>
  <si>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</si>
  <si>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</si>
  <si>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</si>
  <si>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</si>
  <si>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</si>
  <si>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</si>
  <si>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</si>
  <si>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</si>
  <si>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</si>
  <si>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</si>
  <si>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</si>
  <si>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</si>
  <si>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</si>
  <si>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</si>
  <si>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</si>
  <si>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</si>
  <si>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</si>
  <si>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</si>
  <si>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</si>
  <si>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</si>
  <si>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</si>
  <si>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</si>
  <si>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</si>
  <si>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</si>
  <si>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</si>
  <si>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</si>
  <si>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</si>
  <si>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</si>
  <si>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</si>
  <si>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</si>
  <si>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</si>
  <si>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</si>
  <si>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</si>
  <si>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</si>
  <si>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</si>
  <si>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</si>
  <si>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</si>
  <si>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</si>
  <si>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</si>
  <si>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</si>
  <si>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</si>
  <si>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</si>
  <si>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</si>
  <si>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</si>
  <si>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</si>
  <si>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</si>
  <si>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</si>
  <si>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</si>
  <si>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</si>
  <si>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</si>
  <si>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</si>
  <si>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</si>
  <si>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</si>
  <si>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</si>
  <si>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</si>
  <si>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</si>
  <si>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</si>
  <si>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</si>
  <si>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</si>
  <si>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</si>
  <si>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</si>
  <si>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</si>
  <si>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</si>
  <si>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</si>
  <si>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</si>
  <si>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</si>
  <si>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</si>
  <si>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</si>
  <si>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</si>
  <si>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</si>
  <si>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</si>
  <si>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</si>
  <si>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</si>
  <si>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</si>
  <si>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</si>
  <si>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</si>
  <si>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</si>
  <si>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</si>
  <si>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</si>
  <si>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</si>
  <si>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</si>
  <si>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</si>
  <si>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</si>
  <si>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</si>
  <si>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</si>
  <si>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</si>
  <si>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</si>
  <si>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</si>
  <si>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</si>
  <si>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</si>
  <si>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</si>
  <si>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</si>
  <si>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</si>
  <si>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</si>
  <si>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</si>
  <si>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</si>
  <si>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</si>
  <si>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</si>
  <si>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</si>
  <si>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</si>
  <si>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</si>
  <si>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</si>
  <si>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</si>
  <si>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</si>
  <si>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</si>
  <si>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</si>
  <si>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</si>
  <si>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</si>
  <si>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</si>
  <si>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</si>
  <si>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</si>
  <si>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</si>
  <si>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</si>
  <si>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</si>
  <si>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</si>
  <si>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</si>
  <si>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</si>
  <si>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</si>
  <si>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</si>
  <si>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</si>
  <si>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</si>
  <si>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</si>
  <si>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</si>
  <si>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</si>
  <si>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</si>
  <si>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</si>
  <si>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</si>
  <si>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</si>
  <si>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</si>
  <si>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</si>
  <si>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</si>
  <si>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</si>
  <si>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</si>
  <si>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</si>
  <si>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</si>
  <si>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</si>
  <si>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</si>
  <si>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</si>
  <si>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</si>
  <si>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</si>
  <si>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</si>
  <si>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</si>
  <si>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</si>
  <si>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</si>
  <si>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</si>
  <si>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</si>
  <si>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</si>
  <si>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</si>
  <si>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</si>
  <si>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</si>
  <si>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</si>
  <si>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</si>
  <si>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</si>
  <si>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</si>
  <si>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</si>
  <si>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</si>
  <si>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</si>
  <si>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</si>
  <si>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</si>
  <si>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</si>
  <si>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</si>
  <si>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</si>
  <si>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</si>
  <si>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</si>
  <si>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</si>
  <si>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</si>
  <si>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</si>
  <si>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</si>
  <si>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</si>
  <si>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</si>
  <si>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</si>
  <si>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</si>
  <si>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</si>
  <si>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</si>
  <si>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</si>
  <si>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</si>
  <si>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</si>
  <si>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</si>
  <si>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</si>
  <si>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</si>
  <si>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</si>
  <si>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</si>
  <si>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</si>
  <si>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</si>
  <si>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</si>
  <si>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</si>
  <si>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</si>
  <si>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</si>
  <si>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</si>
  <si>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</si>
  <si>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</si>
  <si>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</si>
  <si>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</si>
  <si>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</si>
  <si>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</si>
  <si>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</si>
  <si>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</si>
  <si>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</si>
  <si>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</si>
  <si>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</si>
  <si>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</si>
  <si>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</si>
  <si>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</si>
  <si>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</si>
  <si>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</si>
  <si>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</si>
  <si>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</si>
  <si>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</si>
  <si>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</si>
  <si>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</si>
  <si>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</si>
  <si>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</si>
  <si>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</si>
  <si>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</si>
  <si>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</si>
  <si>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</si>
  <si>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</si>
  <si>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</si>
  <si>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</si>
  <si>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</si>
  <si>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</si>
  <si>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</si>
  <si>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</si>
  <si>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</si>
  <si>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</si>
  <si>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</si>
  <si>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</si>
  <si>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</si>
  <si>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</si>
  <si>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</si>
  <si>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</si>
  <si>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</si>
  <si>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</si>
  <si>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</si>
  <si>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</si>
  <si>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</si>
  <si>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</si>
  <si>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</si>
  <si>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</si>
  <si>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</si>
  <si>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</si>
  <si>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</si>
  <si>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</si>
  <si>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</si>
  <si>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</si>
  <si>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</si>
  <si>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</si>
  <si>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</si>
  <si>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</si>
  <si>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</si>
  <si>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</si>
  <si>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</si>
  <si>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</si>
  <si>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</si>
  <si>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</si>
  <si>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</si>
  <si>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</si>
  <si>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</si>
  <si>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</si>
  <si>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</si>
  <si>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</si>
  <si>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</si>
  <si>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</si>
  <si>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</si>
  <si>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</si>
  <si>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</si>
  <si>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</si>
  <si>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</si>
  <si>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</si>
  <si>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</si>
  <si>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</si>
  <si>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</si>
  <si>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</si>
  <si>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</si>
  <si>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</si>
  <si>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</si>
  <si>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</si>
  <si>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</si>
  <si>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</si>
  <si>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</si>
  <si>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</si>
  <si>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</si>
  <si>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</si>
  <si>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</si>
  <si>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</si>
  <si>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</si>
  <si>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</si>
  <si>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</si>
  <si>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</si>
  <si>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</si>
  <si>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</si>
  <si>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</si>
  <si>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</si>
  <si>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</si>
  <si>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</si>
  <si>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</si>
  <si>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</si>
  <si>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</si>
  <si>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</si>
  <si>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</si>
  <si>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</si>
  <si>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</si>
  <si>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</si>
  <si>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</si>
  <si>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</si>
  <si>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</si>
  <si>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</si>
  <si>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</si>
  <si>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</si>
  <si>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</si>
  <si>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</si>
  <si>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</si>
  <si>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</si>
  <si>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</si>
  <si>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</si>
  <si>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</si>
  <si>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</si>
  <si>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</si>
  <si>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</si>
  <si>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</si>
  <si>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</si>
  <si>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</si>
  <si>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</si>
  <si>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</si>
  <si>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</si>
  <si>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</si>
  <si>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</si>
  <si>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</si>
  <si>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</si>
  <si>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</si>
  <si>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</si>
  <si>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</si>
  <si>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</si>
  <si>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</si>
  <si>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</si>
  <si>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</si>
  <si>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</si>
  <si>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</si>
  <si>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</si>
  <si>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</si>
  <si>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</si>
  <si>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</si>
  <si>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</si>
  <si>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</si>
  <si>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</si>
  <si>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</si>
  <si>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</si>
  <si>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</si>
  <si>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</si>
  <si>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</si>
  <si>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</si>
  <si>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</si>
  <si>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</si>
  <si>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</si>
  <si>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</si>
  <si>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</si>
  <si>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</si>
  <si>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</si>
  <si>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</si>
  <si>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</si>
  <si>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</si>
  <si>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</si>
  <si>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</si>
  <si>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</si>
  <si>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</si>
  <si>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</si>
  <si>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</si>
  <si>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</si>
  <si>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</si>
  <si>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</si>
  <si>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</si>
  <si>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</si>
  <si>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</si>
  <si>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</si>
  <si>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</si>
  <si>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</si>
  <si>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</si>
  <si>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</si>
  <si>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</si>
  <si>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</si>
  <si>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</si>
  <si>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</si>
  <si>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</si>
  <si>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</si>
  <si>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</si>
  <si>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</si>
  <si>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</si>
  <si>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</si>
  <si>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</si>
  <si>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</si>
  <si>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</si>
  <si>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</si>
  <si>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</si>
  <si>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</si>
  <si>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</si>
  <si>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</si>
  <si>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</si>
  <si>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</si>
  <si>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</si>
  <si>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</si>
  <si>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</si>
  <si>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</si>
  <si>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</si>
  <si>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</si>
  <si>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</si>
  <si>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</si>
  <si>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</si>
  <si>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</si>
  <si>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</si>
  <si>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</si>
  <si>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</si>
  <si>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</si>
  <si>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</si>
  <si>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</si>
  <si>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</si>
  <si>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</si>
  <si>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</si>
  <si>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</si>
  <si>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</si>
  <si>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</si>
  <si>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</si>
  <si>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</si>
  <si>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</si>
  <si>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</si>
  <si>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</si>
  <si>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</si>
  <si>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</si>
  <si>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</si>
  <si>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</si>
  <si>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</si>
  <si>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</si>
  <si>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</si>
  <si>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</si>
  <si>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</si>
  <si>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</si>
  <si>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</si>
  <si>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</si>
  <si>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</si>
  <si>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</si>
  <si>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</si>
  <si>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</si>
  <si>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</si>
  <si>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</si>
  <si>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</si>
  <si>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</si>
  <si>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</si>
  <si>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</si>
  <si>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</si>
  <si>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</si>
  <si>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</si>
  <si>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</si>
  <si>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</si>
  <si>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</si>
  <si>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</si>
  <si>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</si>
  <si>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</si>
  <si>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</si>
  <si>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</si>
  <si>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</si>
  <si>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</si>
  <si>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</si>
  <si>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</si>
  <si>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</si>
  <si>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</si>
  <si>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</si>
  <si>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</si>
  <si>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</si>
  <si>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</si>
  <si>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</si>
  <si>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</si>
  <si>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</si>
  <si>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</si>
  <si>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</si>
  <si>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</si>
  <si>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</si>
  <si>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</si>
  <si>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</si>
  <si>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</si>
  <si>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</si>
  <si>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</si>
  <si>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</si>
  <si>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</si>
  <si>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</si>
  <si>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</si>
  <si>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</si>
  <si>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</si>
  <si>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</si>
  <si>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</si>
  <si>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</si>
  <si>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</si>
  <si>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</si>
  <si>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</si>
  <si>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</si>
  <si>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</si>
  <si>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</si>
  <si>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</si>
  <si>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</si>
  <si>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</si>
  <si>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</si>
  <si>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</si>
  <si>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</si>
  <si>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</si>
  <si>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</si>
  <si>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</si>
  <si>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</si>
  <si>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</si>
  <si>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</si>
  <si>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</si>
  <si>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</si>
  <si>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</si>
  <si>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</si>
  <si>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</si>
  <si>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</si>
  <si>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</si>
  <si>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</si>
  <si>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</si>
  <si>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</si>
  <si>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</si>
  <si>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</si>
  <si>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</si>
  <si>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</si>
  <si>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</si>
  <si>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</si>
  <si>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</si>
  <si>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</si>
  <si>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</si>
  <si>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</si>
  <si>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</si>
  <si>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</si>
  <si>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</si>
  <si>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</si>
  <si>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</si>
  <si>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</si>
  <si>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</si>
  <si>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</si>
  <si>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</si>
  <si>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</si>
  <si>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</si>
  <si>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</si>
  <si>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</si>
  <si>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</si>
  <si>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</si>
  <si>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</si>
  <si>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</si>
  <si>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</si>
  <si>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</si>
  <si>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</si>
  <si>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</si>
  <si>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</si>
  <si>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</si>
  <si>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</si>
  <si>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</si>
  <si>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</si>
  <si>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</si>
  <si>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</si>
  <si>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</si>
  <si>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</si>
  <si>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</si>
  <si>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</si>
  <si>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</si>
  <si>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</si>
  <si>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</si>
  <si>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</si>
  <si>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</si>
  <si>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</si>
  <si>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</si>
  <si>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</si>
  <si>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</si>
  <si>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</si>
  <si>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</si>
  <si>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</si>
  <si>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</si>
  <si>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</si>
  <si>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</si>
  <si>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</si>
  <si>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</si>
  <si>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</si>
  <si>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</si>
  <si>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</si>
  <si>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</si>
  <si>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</si>
  <si>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</si>
  <si>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</si>
  <si>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</si>
  <si>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</si>
  <si>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</si>
  <si>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</si>
  <si>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</si>
  <si>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</si>
  <si>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</si>
  <si>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</si>
  <si>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</si>
  <si>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</si>
  <si>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</si>
  <si>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</si>
  <si>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</si>
  <si>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</si>
  <si>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</si>
  <si>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</si>
  <si>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</si>
  <si>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</si>
  <si>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</si>
  <si>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</si>
  <si>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</si>
  <si>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</si>
  <si>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</si>
  <si>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</si>
  <si>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</si>
  <si>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</si>
  <si>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</si>
  <si>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</si>
  <si>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</si>
  <si>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</si>
  <si>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</si>
  <si>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</si>
  <si>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</si>
  <si>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</si>
  <si>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</si>
  <si>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</si>
  <si>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</si>
  <si>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</si>
  <si>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</si>
  <si>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</si>
  <si>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</si>
  <si>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</si>
  <si>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</si>
  <si>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</si>
  <si>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</si>
  <si>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</si>
  <si>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</si>
  <si>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</si>
  <si>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</si>
  <si>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</si>
  <si>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</si>
  <si>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</si>
  <si>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</si>
  <si>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</si>
  <si>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</si>
  <si>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</si>
  <si>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</si>
  <si>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</si>
  <si>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</si>
  <si>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</si>
  <si>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</si>
  <si>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</si>
  <si>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</si>
  <si>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</si>
  <si>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</si>
  <si>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</si>
  <si>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</si>
  <si>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</si>
  <si>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</si>
  <si>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</si>
  <si>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</si>
  <si>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</si>
  <si>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</si>
  <si>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</si>
  <si>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</si>
  <si>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</si>
  <si>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</si>
  <si>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</si>
  <si>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</si>
  <si>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</si>
  <si>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</si>
  <si>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</si>
  <si>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</si>
  <si>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</si>
  <si>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</si>
  <si>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</si>
  <si>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</si>
  <si>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</si>
  <si>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</si>
  <si>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</si>
  <si>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</si>
  <si>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</si>
  <si>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</si>
  <si>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</si>
  <si>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</si>
  <si>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</si>
  <si>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</si>
  <si>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</si>
  <si>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</si>
  <si>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</si>
  <si>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</si>
  <si>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</si>
  <si>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</si>
  <si>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</si>
  <si>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</si>
  <si>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</si>
  <si>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</si>
  <si>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</si>
  <si>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</si>
  <si>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</si>
  <si>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</si>
  <si>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</si>
  <si>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</si>
  <si>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</si>
  <si>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</si>
  <si>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</si>
  <si>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</si>
  <si>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</si>
  <si>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</si>
  <si>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</si>
  <si>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</si>
  <si>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</si>
  <si>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</si>
  <si>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</si>
  <si>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</si>
  <si>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</si>
  <si>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</si>
  <si>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</si>
  <si>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</si>
  <si>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</si>
  <si>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</si>
  <si>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</si>
  <si>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</si>
  <si>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</si>
  <si>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</si>
  <si>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</si>
  <si>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</si>
  <si>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</si>
  <si>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</si>
  <si>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</si>
  <si>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</si>
  <si>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</si>
  <si>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</si>
  <si>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</si>
  <si>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</si>
  <si>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</si>
  <si>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</si>
  <si>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</si>
  <si>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</si>
  <si>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</si>
  <si>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</si>
  <si>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</si>
  <si>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</si>
  <si>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</si>
  <si>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</si>
  <si>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</si>
  <si>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</si>
  <si>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</si>
  <si>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</si>
  <si>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</si>
  <si>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</si>
  <si>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</si>
  <si>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</si>
  <si>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</si>
  <si>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</si>
  <si>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</si>
  <si>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</si>
  <si>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</si>
  <si>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</si>
  <si>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</si>
  <si>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</si>
  <si>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</si>
  <si>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</si>
  <si>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</si>
  <si>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</si>
  <si>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</si>
  <si>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</si>
  <si>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</si>
  <si>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</si>
  <si>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</si>
  <si>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</si>
  <si>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</si>
  <si>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</si>
  <si>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</si>
  <si>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</si>
  <si>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</si>
  <si>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</si>
  <si>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</si>
  <si>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</si>
  <si>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</si>
  <si>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</si>
  <si>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</si>
  <si>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</si>
  <si>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</si>
  <si>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</si>
  <si>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</si>
  <si>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</si>
  <si>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</si>
  <si>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</si>
  <si>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</si>
  <si>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</si>
  <si>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</si>
  <si>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</si>
  <si>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</si>
  <si>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</si>
  <si>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</si>
  <si>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</si>
  <si>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</si>
  <si>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</si>
  <si>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</si>
  <si>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</si>
  <si>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</si>
  <si>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</si>
  <si>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</si>
  <si>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</si>
  <si>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</si>
  <si>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</si>
  <si>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</si>
  <si>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</si>
  <si>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</si>
  <si>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</si>
  <si>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</si>
  <si>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</si>
  <si>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</si>
  <si>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</si>
  <si>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</si>
  <si>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</si>
  <si>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</si>
  <si>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</si>
  <si>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</si>
  <si>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</si>
  <si>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</si>
  <si>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</si>
  <si>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</si>
  <si>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</si>
  <si>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</si>
  <si>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</si>
  <si>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</si>
  <si>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</si>
  <si>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</si>
  <si>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</si>
  <si>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</si>
  <si>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</si>
  <si>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</si>
  <si>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</si>
  <si>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</si>
  <si>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</si>
  <si>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</si>
  <si>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</si>
  <si>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</si>
  <si>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</si>
  <si>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</si>
  <si>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</si>
  <si>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</si>
  <si>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</si>
  <si>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</si>
  <si>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</si>
  <si>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</si>
  <si>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</si>
  <si>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</si>
  <si>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</si>
  <si>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</si>
  <si>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</si>
  <si>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</si>
  <si>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</si>
  <si>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</si>
  <si>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</si>
  <si>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</si>
  <si>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</si>
  <si>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</si>
  <si>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</si>
  <si>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</si>
  <si>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</si>
  <si>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</si>
  <si>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</si>
  <si>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</si>
  <si>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</si>
  <si>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</si>
  <si>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</si>
  <si>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</si>
  <si>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</si>
  <si>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</si>
  <si>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</si>
  <si>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</si>
  <si>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</si>
  <si>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</si>
  <si>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</si>
  <si>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</si>
  <si>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</si>
  <si>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</si>
  <si>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</si>
  <si>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</si>
  <si>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</si>
  <si>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</si>
  <si>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</si>
  <si>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</si>
  <si>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</si>
  <si>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</si>
  <si>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</si>
  <si>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</si>
  <si>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</si>
  <si>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</si>
  <si>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</si>
  <si>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</si>
  <si>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</si>
  <si>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</si>
  <si>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</si>
  <si>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</si>
  <si>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</si>
  <si>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</si>
  <si>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</si>
  <si>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</si>
  <si>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</si>
  <si>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</si>
  <si>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</si>
  <si>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</si>
  <si>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</si>
  <si>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</si>
  <si>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</si>
  <si>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</si>
  <si>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</si>
  <si>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</si>
  <si>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</si>
  <si>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</si>
  <si>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</si>
  <si>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</si>
  <si>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</si>
  <si>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</si>
  <si>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</si>
  <si>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</si>
  <si>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</si>
  <si>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</si>
  <si>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</si>
  <si>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</si>
  <si>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</si>
  <si>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</si>
  <si>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</si>
  <si>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</si>
  <si>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</si>
  <si>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</si>
  <si>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</si>
  <si>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</si>
  <si>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</si>
  <si>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</si>
  <si>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</si>
  <si>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</si>
  <si>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</si>
  <si>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</si>
  <si>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</si>
  <si>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</si>
  <si>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</si>
  <si>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</si>
  <si>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</si>
  <si>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</si>
  <si>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</si>
  <si>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</si>
  <si>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</si>
  <si>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</si>
  <si>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</si>
  <si>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</si>
  <si>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</si>
  <si>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</si>
  <si>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</si>
  <si>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</si>
  <si>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</si>
  <si>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</si>
  <si>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</si>
  <si>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</si>
  <si>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</si>
  <si>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</si>
  <si>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</si>
  <si>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</si>
  <si>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</si>
  <si>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</si>
  <si>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</si>
  <si>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</si>
  <si>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</si>
  <si>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</si>
  <si>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</si>
  <si>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</si>
  <si>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</si>
  <si>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</si>
  <si>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</si>
  <si>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</si>
  <si>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</si>
  <si>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</si>
  <si>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</si>
  <si>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</si>
  <si>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</si>
  <si>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</si>
  <si>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</si>
  <si>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</si>
  <si>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</si>
  <si>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</si>
  <si>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</si>
  <si>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</si>
  <si>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</si>
  <si>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</si>
  <si>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</si>
  <si>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</si>
  <si>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</si>
  <si>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</si>
  <si>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</si>
  <si>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</si>
  <si>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</si>
  <si>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</si>
  <si>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</si>
  <si>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</si>
  <si>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</si>
  <si>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</si>
  <si>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</si>
  <si>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</si>
  <si>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</si>
  <si>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</si>
  <si>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</si>
  <si>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</si>
  <si>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</si>
  <si>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</si>
  <si>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</si>
  <si>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</si>
  <si>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</si>
  <si>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</si>
  <si>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</si>
  <si>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</si>
  <si>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</si>
  <si>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</si>
  <si>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</si>
  <si>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</si>
  <si>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</si>
  <si>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</si>
  <si>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</si>
  <si>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</si>
  <si>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</si>
  <si>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</si>
  <si>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</si>
  <si>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</si>
  <si>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</si>
  <si>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</si>
  <si>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</si>
  <si>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</si>
  <si>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</si>
  <si>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</si>
  <si>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</si>
  <si>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</si>
  <si>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</si>
  <si>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</si>
  <si>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</si>
  <si>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</si>
  <si>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</si>
  <si>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</si>
  <si>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</si>
  <si>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</si>
  <si>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</si>
  <si>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</si>
  <si>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</si>
  <si>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</si>
  <si>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</si>
  <si>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</si>
  <si>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</si>
  <si>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</si>
  <si>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</si>
  <si>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</si>
  <si>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</si>
  <si>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</si>
  <si>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</si>
  <si>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</si>
  <si>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</si>
  <si>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</si>
  <si>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</si>
  <si>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</si>
  <si>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</si>
  <si>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</si>
  <si>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</si>
  <si>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</si>
  <si>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</si>
  <si>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</si>
  <si>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</si>
  <si>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</si>
  <si>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</si>
  <si>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</si>
  <si>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</si>
  <si>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</si>
  <si>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</si>
  <si>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</si>
  <si>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</si>
  <si>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</si>
  <si>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</si>
  <si>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</si>
  <si>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</si>
  <si>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</si>
  <si>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</si>
  <si>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</si>
  <si>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</si>
  <si>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</si>
  <si>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</si>
  <si>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</si>
  <si>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</si>
  <si>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</si>
  <si>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</si>
  <si>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</si>
  <si>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</si>
  <si>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</si>
  <si>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</si>
  <si>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</si>
  <si>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</si>
  <si>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</si>
  <si>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</si>
  <si>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</si>
  <si>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</si>
  <si>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</si>
  <si>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</si>
  <si>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</si>
  <si>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</si>
  <si>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</si>
  <si>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</si>
  <si>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</si>
  <si>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</si>
  <si>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</si>
  <si>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</si>
  <si>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</si>
  <si>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</si>
  <si>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</si>
  <si>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</si>
  <si>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</si>
  <si>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</si>
  <si>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</si>
  <si>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</si>
  <si>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</si>
  <si>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</si>
  <si>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</si>
  <si>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</si>
  <si>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</si>
  <si>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</si>
  <si>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</si>
  <si>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</si>
  <si>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</si>
  <si>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</si>
  <si>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</si>
  <si>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</si>
  <si>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</si>
  <si>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</si>
  <si>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</si>
  <si>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</si>
  <si>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</si>
  <si>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</si>
  <si>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</si>
  <si>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</si>
  <si>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</si>
  <si>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</si>
  <si>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</si>
  <si>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</si>
  <si>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</si>
  <si>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</si>
  <si>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</si>
  <si>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</si>
  <si>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</si>
  <si>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</si>
  <si>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</si>
  <si>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</si>
  <si>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</si>
  <si>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</si>
  <si>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</si>
  <si>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</si>
  <si>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</si>
  <si>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</si>
  <si>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</si>
  <si>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</si>
  <si>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</si>
  <si>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</si>
  <si>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</si>
  <si>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</si>
  <si>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</si>
  <si>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</si>
  <si>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</si>
  <si>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</si>
  <si>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</si>
  <si>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</si>
  <si>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</si>
  <si>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</si>
  <si>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</si>
  <si>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</si>
  <si>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</si>
  <si>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</si>
  <si>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</si>
  <si>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</si>
  <si>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</si>
  <si>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</si>
  <si>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</si>
  <si>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</si>
  <si>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</si>
  <si>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</si>
  <si>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</si>
  <si>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</si>
  <si>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</si>
  <si>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</si>
  <si>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</si>
  <si>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</si>
  <si>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</si>
  <si>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</si>
  <si>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</si>
  <si>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</si>
  <si>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</si>
  <si>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</si>
  <si>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</si>
  <si>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</si>
  <si>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</si>
  <si>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</si>
  <si>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</si>
  <si>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</si>
  <si>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</si>
  <si>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</si>
  <si>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</si>
  <si>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</si>
  <si>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</si>
  <si>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</si>
  <si>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</si>
  <si>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</si>
  <si>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</si>
  <si>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</si>
  <si>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</si>
  <si>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</si>
  <si>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</si>
  <si>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</si>
  <si>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</si>
  <si>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</si>
  <si>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</si>
  <si>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</si>
  <si>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</si>
  <si>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</si>
  <si>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</si>
  <si>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</si>
  <si>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</si>
  <si>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</si>
  <si>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</si>
  <si>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</si>
  <si>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</si>
  <si>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</si>
  <si>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</si>
  <si>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</si>
  <si>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</si>
  <si>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</si>
  <si>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</si>
  <si>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</si>
  <si>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</si>
  <si>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</si>
  <si>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</si>
  <si>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</si>
  <si>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</si>
  <si>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</si>
  <si>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</si>
  <si>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</si>
  <si>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</si>
  <si>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</si>
  <si>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</si>
  <si>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</si>
  <si>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</si>
  <si>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</si>
  <si>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</si>
  <si>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</si>
  <si>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</si>
  <si>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</si>
  <si>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</si>
  <si>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</si>
  <si>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</si>
  <si>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</si>
  <si>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</si>
  <si>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</si>
  <si>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</si>
  <si>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</si>
  <si>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</si>
  <si>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</si>
  <si>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</si>
  <si>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</si>
  <si>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</si>
  <si>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</si>
  <si>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</si>
  <si>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</si>
  <si>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</si>
  <si>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</si>
  <si>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</si>
  <si>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</si>
  <si>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</si>
  <si>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</si>
  <si>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</si>
  <si>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</si>
  <si>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</si>
  <si>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</si>
  <si>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</si>
  <si>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</si>
  <si>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</si>
  <si>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</si>
  <si>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</si>
  <si>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</si>
  <si>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</si>
  <si>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</si>
  <si>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</si>
  <si>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</si>
  <si>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</si>
  <si>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</si>
  <si>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</si>
  <si>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</si>
  <si>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</si>
  <si>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</si>
  <si>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</si>
  <si>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</si>
  <si>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</si>
  <si>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</si>
  <si>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</si>
  <si>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</si>
  <si>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</si>
  <si>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</si>
  <si>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</si>
  <si>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</si>
  <si>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</si>
  <si>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</si>
  <si>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</si>
  <si>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</si>
  <si>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</si>
  <si>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</si>
  <si>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</si>
  <si>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</si>
  <si>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</si>
  <si>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</si>
  <si>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</si>
  <si>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</si>
  <si>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</si>
  <si>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</si>
  <si>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</si>
  <si>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</si>
  <si>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</si>
  <si>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</si>
  <si>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</si>
  <si>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</si>
  <si>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</si>
  <si>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</si>
  <si>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</si>
  <si>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</si>
  <si>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</si>
  <si>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</si>
  <si>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</si>
  <si>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</si>
  <si>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</si>
  <si>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</si>
  <si>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</si>
  <si>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</si>
  <si>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</si>
  <si>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</si>
  <si>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</si>
  <si>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</si>
  <si>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</si>
  <si>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</si>
  <si>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</si>
  <si>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</si>
  <si>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</si>
  <si>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</si>
  <si>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</si>
  <si>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</si>
  <si>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</si>
  <si>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</si>
  <si>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</si>
  <si>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</si>
  <si>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</si>
  <si>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</si>
  <si>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</si>
  <si>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</si>
  <si>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</si>
  <si>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</si>
  <si>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</si>
  <si>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</si>
  <si>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</si>
  <si>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</si>
  <si>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</si>
  <si>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</si>
  <si>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</si>
  <si>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</si>
  <si>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</si>
  <si>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</si>
  <si>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</si>
  <si>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</si>
  <si>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</si>
  <si>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</si>
  <si>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</si>
  <si>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</si>
  <si>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</si>
  <si>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</si>
  <si>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</si>
  <si>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</si>
  <si>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</si>
  <si>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</si>
  <si>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</si>
  <si>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</si>
  <si>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</si>
  <si>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</si>
  <si>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</si>
  <si>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</si>
  <si>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</si>
  <si>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</si>
  <si>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</si>
  <si>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</si>
  <si>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</si>
  <si>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</si>
  <si>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</si>
  <si>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</si>
  <si>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</si>
  <si>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</si>
  <si>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</si>
  <si>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</si>
  <si>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</si>
  <si>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</si>
  <si>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</si>
  <si>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</si>
  <si>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</si>
  <si>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</si>
  <si>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</si>
  <si>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</si>
  <si>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</si>
  <si>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</si>
  <si>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</si>
  <si>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</si>
  <si>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</si>
  <si>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</si>
  <si>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</si>
  <si>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</si>
  <si>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</si>
  <si>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</si>
  <si>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</si>
  <si>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</si>
  <si>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</si>
  <si>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</si>
  <si>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</si>
  <si>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</si>
  <si>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</si>
  <si>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</si>
  <si>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</si>
  <si>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</si>
  <si>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</si>
  <si>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</si>
  <si>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</si>
  <si>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</si>
  <si>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</si>
  <si>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</si>
  <si>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</si>
  <si>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</si>
  <si>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</si>
  <si>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</si>
  <si>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</si>
  <si>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</si>
  <si>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</si>
  <si>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</si>
  <si>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</si>
  <si>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</si>
  <si>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</si>
  <si>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</si>
  <si>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</si>
  <si>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</si>
  <si>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</si>
  <si>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</si>
  <si>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</si>
  <si>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</si>
  <si>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</si>
  <si>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</si>
  <si>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</si>
  <si>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</si>
  <si>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</si>
  <si>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</si>
  <si>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</si>
  <si>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</si>
  <si>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</si>
  <si>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</si>
  <si>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</si>
  <si>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</si>
  <si>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</si>
  <si>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</si>
  <si>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</si>
  <si>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</si>
  <si>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</si>
  <si>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</si>
  <si>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</si>
  <si>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</si>
  <si>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</si>
  <si>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</si>
  <si>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</si>
  <si>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</si>
  <si>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</si>
  <si>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</si>
  <si>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</si>
  <si>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</si>
  <si>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</si>
  <si>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</si>
  <si>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</si>
  <si>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</si>
  <si>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</si>
  <si>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</si>
  <si>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</si>
  <si>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</si>
  <si>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</si>
  <si>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</si>
  <si>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</si>
  <si>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</si>
  <si>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</si>
  <si>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</si>
  <si>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</si>
  <si>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</si>
  <si>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</si>
  <si>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</si>
  <si>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</si>
  <si>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</si>
  <si>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</si>
  <si>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</si>
  <si>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</si>
  <si>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</si>
  <si>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</si>
  <si>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</si>
  <si>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</si>
  <si>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</si>
  <si>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</si>
  <si>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</si>
  <si>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</si>
  <si>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</si>
  <si>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</si>
  <si>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</si>
  <si>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</si>
  <si>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</si>
  <si>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</si>
  <si>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</si>
  <si>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</si>
  <si>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</si>
  <si>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</si>
  <si>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</si>
  <si>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</si>
  <si>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</si>
  <si>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</si>
  <si>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</si>
  <si>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</si>
  <si>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</si>
  <si>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</si>
  <si>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</si>
  <si>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</si>
  <si>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</si>
  <si>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</si>
  <si>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</si>
  <si>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</si>
  <si>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</si>
  <si>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</si>
  <si>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</si>
  <si>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</si>
  <si>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</si>
  <si>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</si>
  <si>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</si>
  <si>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</si>
  <si>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</si>
  <si>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</si>
  <si>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</si>
  <si>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</si>
  <si>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</si>
  <si>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</si>
  <si>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</si>
  <si>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</si>
  <si>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</si>
  <si>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</si>
  <si>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</si>
  <si>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</si>
  <si>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</si>
  <si>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</si>
  <si>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</si>
  <si>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</si>
  <si>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</si>
  <si>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</si>
  <si>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</si>
  <si>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</si>
  <si>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</si>
  <si>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</si>
  <si>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</si>
  <si>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</si>
  <si>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</si>
  <si>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</si>
  <si>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</si>
  <si>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</si>
  <si>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</si>
  <si>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</si>
  <si>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</si>
  <si>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</si>
  <si>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</si>
  <si>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</si>
  <si>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</si>
  <si>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</si>
  <si>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</si>
  <si>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</si>
  <si>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</si>
  <si>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</si>
  <si>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</si>
  <si>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</si>
  <si>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</si>
  <si>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</si>
  <si>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</si>
  <si>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</si>
  <si>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</si>
  <si>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</si>
  <si>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</si>
  <si>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</si>
  <si>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</si>
  <si>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</si>
  <si>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</si>
  <si>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</si>
  <si>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</si>
  <si>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</si>
  <si>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</si>
  <si>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</si>
  <si>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</si>
  <si>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</si>
  <si>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</si>
  <si>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</si>
  <si>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</si>
  <si>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</si>
  <si>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</si>
  <si>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</si>
  <si>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</si>
  <si>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</si>
  <si>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</si>
  <si>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</si>
  <si>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</si>
  <si>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</si>
  <si>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</si>
  <si>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</si>
  <si>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</si>
  <si>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</si>
  <si>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</si>
  <si>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</si>
  <si>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</si>
  <si>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</si>
  <si>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</si>
  <si>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</si>
  <si>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</si>
  <si>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</si>
  <si>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</si>
  <si>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</si>
  <si>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</si>
  <si>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</si>
  <si>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</si>
  <si>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</si>
  <si>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</si>
  <si>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</si>
  <si>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</si>
  <si>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</si>
  <si>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</si>
  <si>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</si>
  <si>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</si>
  <si>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</si>
  <si>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</si>
  <si>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</si>
  <si>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</si>
  <si>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</si>
  <si>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</si>
  <si>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</si>
  <si>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</si>
  <si>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</si>
  <si>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</si>
  <si>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</si>
  <si>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</si>
  <si>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</si>
  <si>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</si>
  <si>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</si>
  <si>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</si>
  <si>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</si>
  <si>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</si>
  <si>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</si>
  <si>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</si>
  <si>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</si>
  <si>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</si>
  <si>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</si>
  <si>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</si>
  <si>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</si>
  <si>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</si>
  <si>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</si>
  <si>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</si>
  <si>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</si>
  <si>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</si>
  <si>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</si>
  <si>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</si>
  <si>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</si>
  <si>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</si>
  <si>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</si>
  <si>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</si>
  <si>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</si>
  <si>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</si>
  <si>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</si>
  <si>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</si>
  <si>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</si>
  <si>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</si>
  <si>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</si>
  <si>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</si>
  <si>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</si>
  <si>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</si>
  <si>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</si>
  <si>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</si>
  <si>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</si>
  <si>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</si>
  <si>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</si>
  <si>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</si>
  <si>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</si>
  <si>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</si>
  <si>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</si>
  <si>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</si>
  <si>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</si>
  <si>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</si>
  <si>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</si>
  <si>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</si>
  <si>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</si>
  <si>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</si>
  <si>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</si>
  <si>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</si>
  <si>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</si>
  <si>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</si>
  <si>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</si>
  <si>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</si>
  <si>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</si>
  <si>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</si>
  <si>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</si>
  <si>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</si>
  <si>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</si>
  <si>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</si>
  <si>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</si>
  <si>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</si>
  <si>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</si>
  <si>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</si>
  <si>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</si>
  <si>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</si>
  <si>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</si>
  <si>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</si>
  <si>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</si>
  <si>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</si>
  <si>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</si>
  <si>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</si>
  <si>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</si>
  <si>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</si>
  <si>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</si>
  <si>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</si>
  <si>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</si>
  <si>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</si>
  <si>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</si>
  <si>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</si>
  <si>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</si>
  <si>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</si>
  <si>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</si>
  <si>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</si>
  <si>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</si>
  <si>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</si>
  <si>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</si>
  <si>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</si>
  <si>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</si>
  <si>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</si>
  <si>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</si>
  <si>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</si>
  <si>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</si>
  <si>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</si>
  <si>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</si>
  <si>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</si>
  <si>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</si>
  <si>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</si>
  <si>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</si>
  <si>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</si>
  <si>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</si>
  <si>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</si>
  <si>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</si>
  <si>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</si>
  <si>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</si>
  <si>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</si>
  <si>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</si>
  <si>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</si>
  <si>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</si>
  <si>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</si>
  <si>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</si>
  <si>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</si>
  <si>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</si>
  <si>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</si>
  <si>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</si>
  <si>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</si>
  <si>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</si>
  <si>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</si>
  <si>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</si>
  <si>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</si>
  <si>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</si>
  <si>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</si>
  <si>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</si>
  <si>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</si>
  <si>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</si>
  <si>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</si>
  <si>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</si>
  <si>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</si>
  <si>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</si>
  <si>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</si>
  <si>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</si>
  <si>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</si>
  <si>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</si>
  <si>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</si>
  <si>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</si>
  <si>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</si>
  <si>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</si>
  <si>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</si>
  <si>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</si>
  <si>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</si>
  <si>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</si>
  <si>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</si>
  <si>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</si>
  <si>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</si>
  <si>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</si>
  <si>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</si>
  <si>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</si>
  <si>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</si>
  <si>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</si>
  <si>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</si>
  <si>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</si>
  <si>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</si>
  <si>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</si>
  <si>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</si>
  <si>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</si>
  <si>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</si>
  <si>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</si>
  <si>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</si>
  <si>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</si>
  <si>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</si>
  <si>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</si>
  <si>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</si>
  <si>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</si>
  <si>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</si>
  <si>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</si>
  <si>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</si>
  <si>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</si>
  <si>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</si>
  <si>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</si>
  <si>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</si>
  <si>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</si>
  <si>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</si>
  <si>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</si>
  <si>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</si>
  <si>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</si>
  <si>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</si>
  <si>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</si>
  <si>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</si>
  <si>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</si>
  <si>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</si>
  <si>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</si>
  <si>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</si>
  <si>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</si>
  <si>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</si>
  <si>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</si>
  <si>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</si>
  <si>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</si>
  <si>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</si>
  <si>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</si>
  <si>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</si>
  <si>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</si>
  <si>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</si>
  <si>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</si>
  <si>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</si>
  <si>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</si>
  <si>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</si>
  <si>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</si>
  <si>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</si>
  <si>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</si>
  <si>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</si>
  <si>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</si>
  <si>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</si>
  <si>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</si>
  <si>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</si>
  <si>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</si>
  <si>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</si>
  <si>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</si>
  <si>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</si>
  <si>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</si>
  <si>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</si>
  <si>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</si>
  <si>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</si>
  <si>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</si>
  <si>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</si>
  <si>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</si>
  <si>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</si>
  <si>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</si>
  <si>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</si>
  <si>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</si>
  <si>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</si>
  <si>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</si>
  <si>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</si>
  <si>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</si>
  <si>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</si>
  <si>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</si>
  <si>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</si>
  <si>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</si>
  <si>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</si>
  <si>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</si>
  <si>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</si>
  <si>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</si>
  <si>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</si>
  <si>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</si>
  <si>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</si>
  <si>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</si>
  <si>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</si>
  <si>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</si>
  <si>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</si>
  <si>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</si>
  <si>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</si>
  <si>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</si>
  <si>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</si>
  <si>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</si>
  <si>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</si>
  <si>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</si>
  <si>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</si>
  <si>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</si>
  <si>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</si>
  <si>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</si>
  <si>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</si>
  <si>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</si>
  <si>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</si>
  <si>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</si>
  <si>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</si>
  <si>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</si>
  <si>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</si>
  <si>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</si>
  <si>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</si>
  <si>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</si>
  <si>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</si>
  <si>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</si>
  <si>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</si>
  <si>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</si>
  <si>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</si>
  <si>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</si>
  <si>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</si>
  <si>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</si>
  <si>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</si>
  <si>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</si>
  <si>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</si>
  <si>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</si>
  <si>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</si>
  <si>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</si>
  <si>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</si>
  <si>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</si>
  <si>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</si>
  <si>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</si>
  <si>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</si>
  <si>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</si>
  <si>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</si>
  <si>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</si>
  <si>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</si>
  <si>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</si>
  <si>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</si>
  <si>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</si>
  <si>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</si>
  <si>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</si>
  <si>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</si>
  <si>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</si>
  <si>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</si>
  <si>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</si>
  <si>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</si>
  <si>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</si>
  <si>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</si>
  <si>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</si>
  <si>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</si>
  <si>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</si>
  <si>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</si>
  <si>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</si>
  <si>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</si>
  <si>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</si>
  <si>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</si>
  <si>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</si>
  <si>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</si>
  <si>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</si>
  <si>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</si>
  <si>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</si>
  <si>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</si>
  <si>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</si>
  <si>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</si>
  <si>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</si>
  <si>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</si>
  <si>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</si>
  <si>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</si>
  <si>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</si>
  <si>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</si>
  <si>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</si>
  <si>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</si>
  <si>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</si>
  <si>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</si>
  <si>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</si>
  <si>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</si>
  <si>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</si>
  <si>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</si>
  <si>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</si>
  <si>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</si>
  <si>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</si>
  <si>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</si>
  <si>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</si>
  <si>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</si>
  <si>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</si>
  <si>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</si>
  <si>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</si>
  <si>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</si>
  <si>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</si>
  <si>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</si>
  <si>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</si>
  <si>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</si>
  <si>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</si>
  <si>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</si>
  <si>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</si>
  <si>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</si>
  <si>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</si>
  <si>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</si>
  <si>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</si>
  <si>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</si>
  <si>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</si>
  <si>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</si>
  <si>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</si>
  <si>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</si>
  <si>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</si>
  <si>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</si>
  <si>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</si>
  <si>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</si>
  <si>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</si>
  <si>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</si>
  <si>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</si>
  <si>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</si>
  <si>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</si>
  <si>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</si>
  <si>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</si>
  <si>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</si>
  <si>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</si>
  <si>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</si>
  <si>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</si>
  <si>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</si>
  <si>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</si>
  <si>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</si>
  <si>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</si>
  <si>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</si>
  <si>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</si>
  <si>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</si>
  <si>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</si>
  <si>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</si>
  <si>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</si>
  <si>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</si>
  <si>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</si>
  <si>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</si>
  <si>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</si>
  <si>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</si>
  <si>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</si>
  <si>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</si>
  <si>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</si>
  <si>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</si>
  <si>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</si>
  <si>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</si>
  <si>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</si>
  <si>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</si>
  <si>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</si>
  <si>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</si>
  <si>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</si>
  <si>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</si>
  <si>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</si>
  <si>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</si>
  <si>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</si>
  <si>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</si>
  <si>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</si>
  <si>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</si>
  <si>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</si>
  <si>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</si>
  <si>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</si>
  <si>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</si>
  <si>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</si>
  <si>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</si>
  <si>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</si>
  <si>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</si>
  <si>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</si>
  <si>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</si>
  <si>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</si>
  <si>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</si>
  <si>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</si>
  <si>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</si>
  <si>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</si>
  <si>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</si>
  <si>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</si>
  <si>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</si>
  <si>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</si>
  <si>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</si>
  <si>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</si>
  <si>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</si>
  <si>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</si>
  <si>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</si>
  <si>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</si>
  <si>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</si>
  <si>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</si>
  <si>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</si>
  <si>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</si>
  <si>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</si>
  <si>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</si>
  <si>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</si>
  <si>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</si>
  <si>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</si>
  <si>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</si>
  <si>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</si>
  <si>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</si>
  <si>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</si>
  <si>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</si>
  <si>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</si>
  <si>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</si>
  <si>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</si>
  <si>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</si>
  <si>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</si>
  <si>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</si>
  <si>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</si>
  <si>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</si>
  <si>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</si>
  <si>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</si>
  <si>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</si>
  <si>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</si>
  <si>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</si>
  <si>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</si>
  <si>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</si>
  <si>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</si>
  <si>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</si>
  <si>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</si>
  <si>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</si>
  <si>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</si>
  <si>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</si>
  <si>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</si>
  <si>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</si>
  <si>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</si>
  <si>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</si>
  <si>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</si>
  <si>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</si>
  <si>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</si>
  <si>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</si>
  <si>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</si>
  <si>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</si>
  <si>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</si>
  <si>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</si>
  <si>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</si>
  <si>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</si>
  <si>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</si>
  <si>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</si>
  <si>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</si>
  <si>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</si>
  <si>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</si>
  <si>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</si>
  <si>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</si>
  <si>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</si>
  <si>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</si>
  <si>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</si>
  <si>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</si>
  <si>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</si>
  <si>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</si>
  <si>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</si>
  <si>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</si>
  <si>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</si>
  <si>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</si>
  <si>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</si>
  <si>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</si>
  <si>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</si>
  <si>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</si>
  <si>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</si>
  <si>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</si>
  <si>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</si>
  <si>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</si>
  <si>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</si>
  <si>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</si>
  <si>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</si>
  <si>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</si>
  <si>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</si>
  <si>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</si>
  <si>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</si>
  <si>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</si>
  <si>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</si>
  <si>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</si>
  <si>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</si>
  <si>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</si>
  <si>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</si>
  <si>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</si>
  <si>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</si>
  <si>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</si>
  <si>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</si>
  <si>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</si>
  <si>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</si>
  <si>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</si>
  <si>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</si>
  <si>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</si>
  <si>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</si>
  <si>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</si>
  <si>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</si>
  <si>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</si>
  <si>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</si>
  <si>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</si>
  <si>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</si>
  <si>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</si>
  <si>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</si>
  <si>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</si>
  <si>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</si>
  <si>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</si>
  <si>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</si>
  <si>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</si>
  <si>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</si>
  <si>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</si>
  <si>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</si>
  <si>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</si>
  <si>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</si>
  <si>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</si>
  <si>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</si>
  <si>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</si>
  <si>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</si>
  <si>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</si>
  <si>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</si>
  <si>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</si>
  <si>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</si>
  <si>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</si>
  <si>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</si>
  <si>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</si>
  <si>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</si>
  <si>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</si>
  <si>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</si>
  <si>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</si>
  <si>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</si>
  <si>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</si>
  <si>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</si>
  <si>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</si>
  <si>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</si>
  <si>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</si>
  <si>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</si>
  <si>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</si>
  <si>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</si>
  <si>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</si>
  <si>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</si>
  <si>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</si>
  <si>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</si>
  <si>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</si>
  <si>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</si>
  <si>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</si>
  <si>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</si>
  <si>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</si>
  <si>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</si>
  <si>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</si>
  <si>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</si>
  <si>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</si>
  <si>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</si>
  <si>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</si>
  <si>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</si>
  <si>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</si>
  <si>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</si>
  <si>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</si>
  <si>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</si>
  <si>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</si>
  <si>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</si>
  <si>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</si>
  <si>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</si>
  <si>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</si>
  <si>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</si>
  <si>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</si>
  <si>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</si>
  <si>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</si>
  <si>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</si>
  <si>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</si>
  <si>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</si>
  <si>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</si>
  <si>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</si>
  <si>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</si>
  <si>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</si>
  <si>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</si>
  <si>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</si>
  <si>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</si>
  <si>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</si>
  <si>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</si>
  <si>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</si>
  <si>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</si>
  <si>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</si>
  <si>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</si>
  <si>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</si>
  <si>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</si>
  <si>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</si>
  <si>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</si>
  <si>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</si>
  <si>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</si>
  <si>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</si>
  <si>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</si>
  <si>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</si>
  <si>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</si>
  <si>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</si>
  <si>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</si>
  <si>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</si>
  <si>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</si>
  <si>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</si>
  <si>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</si>
  <si>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</si>
  <si>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</si>
  <si>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</si>
  <si>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</si>
  <si>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</si>
  <si>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</si>
  <si>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</si>
  <si>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</si>
  <si>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</si>
  <si>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</si>
  <si>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</si>
  <si>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</si>
  <si>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</si>
  <si>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</si>
  <si>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</si>
  <si>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</si>
  <si>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</si>
  <si>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</si>
  <si>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</si>
  <si>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</si>
  <si>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</si>
  <si>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</si>
  <si>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</si>
  <si>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</si>
  <si>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</si>
  <si>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</si>
  <si>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</si>
  <si>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</si>
  <si>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</si>
  <si>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</si>
  <si>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</si>
  <si>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</si>
  <si>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</si>
  <si>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</si>
  <si>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</si>
  <si>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</si>
  <si>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</si>
  <si>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</si>
  <si>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</si>
  <si>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</si>
  <si>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</si>
  <si>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</si>
  <si>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</si>
  <si>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</si>
  <si>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</si>
  <si>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</si>
  <si>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</si>
  <si>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</si>
  <si>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</si>
  <si>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</si>
  <si>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</si>
  <si>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</si>
  <si>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</si>
  <si>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</si>
  <si>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</si>
  <si>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</si>
  <si>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</si>
  <si>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</si>
  <si>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</si>
  <si>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</si>
  <si>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</si>
  <si>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</si>
  <si>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</si>
  <si>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</si>
  <si>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</si>
  <si>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</si>
  <si>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</si>
  <si>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</si>
  <si>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</si>
  <si>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</si>
  <si>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</si>
  <si>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</si>
  <si>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</si>
  <si>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</si>
  <si>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</si>
  <si>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</si>
  <si>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</si>
  <si>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</si>
  <si>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</si>
  <si>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</si>
  <si>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</si>
  <si>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</si>
  <si>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</si>
  <si>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</si>
  <si>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</si>
  <si>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</si>
  <si>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</si>
  <si>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</si>
  <si>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</si>
  <si>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</si>
  <si>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</si>
  <si>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</si>
  <si>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</si>
  <si>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</si>
  <si>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</si>
  <si>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</si>
  <si>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</si>
  <si>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</si>
  <si>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</si>
  <si>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</si>
  <si>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</si>
  <si>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</si>
  <si>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</si>
  <si>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</si>
  <si>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</si>
  <si>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</si>
  <si>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</si>
  <si>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</si>
  <si>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</si>
  <si>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</si>
  <si>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</si>
  <si>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</si>
  <si>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</si>
  <si>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</si>
  <si>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</si>
  <si>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</si>
  <si>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</si>
  <si>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</si>
  <si>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</si>
  <si>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</si>
  <si>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</si>
  <si>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</si>
  <si>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</si>
  <si>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</si>
  <si>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</si>
  <si>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</si>
  <si>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</si>
  <si>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</si>
  <si>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</si>
  <si>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</si>
  <si>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</si>
  <si>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</si>
  <si>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</si>
  <si>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</si>
  <si>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</si>
  <si>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</si>
  <si>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</si>
  <si>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</si>
  <si>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</si>
  <si>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</si>
  <si>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</si>
  <si>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</si>
  <si>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</si>
  <si>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</si>
  <si>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</si>
  <si>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</si>
  <si>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</si>
  <si>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</si>
  <si>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</si>
  <si>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</si>
  <si>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</si>
  <si>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</si>
  <si>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</si>
  <si>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</si>
  <si>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</si>
  <si>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</si>
  <si>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</si>
  <si>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</si>
  <si>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</si>
  <si>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</si>
  <si>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</si>
  <si>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</si>
  <si>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</si>
  <si>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</si>
  <si>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</si>
  <si>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</si>
  <si>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</si>
  <si>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</si>
  <si>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</si>
  <si>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</si>
  <si>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</si>
  <si>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</si>
  <si>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</si>
  <si>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</si>
  <si>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</si>
  <si>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</si>
  <si>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</si>
  <si>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</si>
  <si>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</si>
  <si>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</si>
  <si>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</si>
  <si>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</si>
  <si>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</si>
  <si>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</si>
  <si>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</si>
  <si>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</si>
  <si>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</si>
  <si>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</si>
  <si>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</si>
  <si>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</si>
  <si>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</si>
  <si>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</si>
  <si>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</si>
  <si>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</si>
  <si>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</si>
  <si>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</si>
  <si>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</si>
  <si>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</si>
  <si>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</si>
  <si>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</si>
  <si>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</si>
  <si>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</si>
  <si>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</si>
  <si>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</si>
  <si>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</si>
  <si>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</si>
  <si>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</si>
  <si>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</si>
  <si>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</si>
  <si>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</si>
  <si>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</si>
  <si>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</si>
  <si>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</si>
  <si>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</si>
  <si>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</si>
  <si>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</si>
  <si>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</si>
  <si>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</si>
  <si>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</si>
  <si>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</si>
  <si>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</si>
  <si>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</si>
  <si>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</si>
  <si>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</si>
  <si>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</si>
  <si>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</si>
  <si>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</si>
  <si>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</si>
  <si>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</si>
  <si>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</si>
  <si>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</si>
  <si>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</si>
  <si>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</si>
  <si>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</si>
  <si>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</si>
  <si>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</si>
  <si>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</si>
  <si>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</si>
  <si>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</si>
  <si>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</si>
  <si>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</si>
  <si>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</si>
  <si>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</si>
  <si>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</si>
  <si>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</si>
  <si>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</si>
  <si>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</si>
  <si>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</si>
  <si>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</si>
  <si>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</si>
  <si>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</si>
  <si>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</si>
  <si>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</si>
  <si>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</si>
  <si>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</si>
  <si>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</si>
  <si>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</si>
  <si>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</si>
  <si>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</si>
  <si>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</si>
  <si>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</si>
  <si>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</si>
  <si>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</si>
  <si>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</si>
  <si>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</si>
  <si>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</si>
  <si>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</si>
  <si>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</si>
  <si>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</si>
  <si>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</si>
  <si>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</si>
  <si>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</si>
  <si>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</si>
  <si>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</si>
  <si>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</si>
  <si>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</si>
  <si>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</si>
  <si>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</si>
  <si>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</si>
  <si>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</si>
  <si>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</si>
  <si>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</si>
  <si>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</si>
  <si>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</si>
  <si>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</si>
  <si>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</si>
  <si>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</si>
  <si>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</si>
  <si>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</si>
  <si>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</si>
  <si>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</si>
  <si>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</si>
  <si>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</si>
  <si>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</si>
  <si>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</si>
  <si>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</si>
  <si>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</si>
  <si>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</si>
  <si>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</si>
  <si>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</si>
  <si>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</si>
  <si>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</si>
  <si>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</si>
  <si>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</si>
  <si>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</si>
  <si>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</si>
  <si>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</si>
  <si>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</si>
  <si>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</si>
  <si>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</si>
  <si>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</si>
  <si>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</si>
  <si>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</si>
  <si>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</si>
  <si>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</si>
  <si>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</si>
  <si>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</si>
  <si>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</si>
  <si>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</si>
  <si>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</si>
  <si>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</si>
  <si>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</si>
  <si>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</si>
  <si>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</si>
  <si>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</si>
  <si>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</si>
  <si>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</si>
  <si>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</si>
  <si>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</si>
  <si>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</si>
  <si>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</si>
  <si>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</si>
  <si>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</si>
  <si>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</si>
  <si>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</si>
  <si>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</si>
  <si>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</si>
  <si>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</si>
  <si>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</si>
  <si>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</si>
  <si>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</si>
  <si>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</si>
  <si>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</si>
  <si>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</si>
  <si>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</si>
  <si>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</si>
  <si>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</si>
  <si>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</si>
  <si>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</si>
  <si>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</si>
  <si>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</si>
  <si>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</si>
  <si>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</si>
  <si>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</si>
  <si>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</si>
  <si>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</si>
  <si>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</si>
  <si>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</si>
  <si>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</si>
  <si>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</si>
  <si>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</si>
  <si>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</si>
  <si>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</si>
  <si>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</si>
  <si>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</si>
  <si>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</si>
  <si>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</si>
  <si>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</si>
  <si>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</si>
  <si>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</si>
  <si>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</si>
  <si>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</si>
  <si>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</si>
  <si>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</si>
  <si>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</si>
  <si>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</si>
  <si>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</si>
  <si>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</si>
  <si>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</si>
  <si>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</si>
  <si>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</si>
  <si>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</si>
  <si>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</si>
  <si>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</si>
  <si>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</si>
  <si>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</si>
  <si>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</si>
  <si>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</si>
  <si>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</si>
  <si>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</si>
  <si>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</si>
  <si>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</si>
  <si>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</si>
  <si>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</si>
  <si>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</si>
  <si>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</si>
  <si>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</si>
  <si>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</si>
  <si>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</si>
  <si>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</si>
  <si>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</si>
  <si>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</si>
  <si>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</si>
  <si>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</si>
  <si>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</si>
  <si>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</si>
  <si>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</si>
  <si>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</si>
  <si>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</si>
  <si>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</si>
  <si>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</si>
  <si>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</si>
  <si>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</si>
  <si>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</si>
  <si>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</si>
  <si>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</si>
  <si>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</si>
  <si>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</si>
  <si>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</si>
  <si>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</si>
  <si>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</si>
  <si>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</si>
  <si>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</si>
  <si>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</si>
  <si>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</si>
  <si>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</si>
  <si>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</si>
  <si>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</si>
  <si>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</si>
  <si>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</si>
  <si>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</si>
  <si>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</si>
  <si>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</si>
  <si>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</si>
  <si>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</si>
  <si>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</si>
  <si>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</si>
  <si>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</si>
  <si>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</si>
  <si>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</si>
  <si>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</si>
  <si>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</si>
  <si>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</si>
  <si>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</si>
  <si>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</si>
  <si>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</si>
  <si>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</si>
  <si>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</si>
  <si>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</si>
  <si>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</si>
  <si>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</si>
  <si>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</si>
  <si>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</si>
  <si>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</si>
  <si>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</si>
  <si>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</si>
  <si>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</si>
  <si>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</si>
  <si>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</si>
  <si>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</si>
  <si>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</si>
  <si>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</si>
  <si>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</si>
  <si>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</si>
  <si>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</si>
  <si>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</si>
  <si>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</si>
  <si>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</si>
  <si>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</si>
  <si>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</si>
  <si>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</si>
  <si>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</si>
  <si>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</si>
  <si>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</si>
  <si>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</si>
  <si>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</si>
  <si>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</si>
  <si>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</si>
  <si>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</si>
  <si>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</si>
  <si>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</si>
  <si>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</si>
  <si>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</si>
  <si>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</si>
  <si>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</si>
  <si>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</si>
  <si>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</si>
  <si>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</si>
  <si>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</si>
  <si>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</si>
  <si>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</si>
  <si>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</si>
  <si>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</si>
  <si>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</si>
  <si>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</si>
  <si>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</si>
  <si>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</si>
  <si>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</si>
  <si>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</si>
  <si>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</si>
  <si>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</si>
  <si>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</si>
  <si>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</si>
  <si>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</si>
  <si>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</si>
  <si>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</si>
  <si>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</si>
  <si>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</si>
  <si>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</si>
  <si>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</si>
  <si>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</si>
  <si>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</si>
  <si>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</si>
  <si>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</si>
  <si>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</si>
  <si>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</si>
  <si>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</si>
  <si>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</si>
  <si>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</si>
  <si>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</si>
  <si>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</si>
  <si>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</si>
  <si>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</si>
  <si>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</si>
  <si>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</si>
  <si>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</si>
  <si>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</si>
  <si>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</si>
  <si>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</si>
  <si>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</si>
  <si>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</si>
  <si>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</si>
  <si>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</si>
  <si>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</si>
  <si>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</si>
  <si>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</si>
  <si>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</si>
  <si>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</si>
  <si>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</si>
  <si>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</si>
  <si>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</si>
  <si>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</si>
  <si>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</si>
  <si>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</si>
  <si>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</si>
  <si>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</si>
  <si>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</si>
  <si>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</si>
  <si>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</si>
  <si>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</si>
  <si>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</si>
  <si>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</si>
  <si>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</si>
  <si>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</si>
  <si>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</si>
  <si>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</si>
  <si>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</si>
  <si>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</si>
  <si>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</si>
  <si>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</si>
  <si>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</si>
  <si>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</si>
  <si>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</si>
  <si>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</si>
  <si>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</si>
  <si>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</si>
  <si>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</si>
  <si>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</si>
  <si>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</si>
  <si>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</si>
  <si>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</si>
  <si>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</si>
  <si>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</si>
  <si>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</si>
  <si>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</si>
  <si>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</si>
  <si>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</si>
  <si>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</si>
  <si>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</si>
  <si>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</si>
  <si>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</si>
  <si>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</si>
  <si>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</si>
  <si>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</si>
  <si>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</si>
  <si>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</si>
  <si>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</si>
  <si>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</si>
  <si>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</si>
  <si>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</si>
  <si>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</si>
  <si>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</si>
  <si>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</si>
  <si>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</si>
  <si>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</si>
  <si>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</si>
  <si>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</si>
  <si>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</si>
  <si>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</si>
  <si>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</si>
  <si>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</si>
  <si>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</si>
  <si>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</si>
  <si>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</si>
  <si>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</si>
  <si>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</si>
  <si>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</si>
  <si>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</si>
  <si>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</si>
  <si>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</si>
  <si>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</si>
  <si>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</si>
  <si>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</si>
  <si>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</si>
  <si>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</si>
  <si>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</si>
  <si>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</si>
  <si>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</si>
  <si>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</si>
  <si>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</si>
  <si>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</si>
  <si>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</si>
  <si>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</si>
  <si>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</si>
  <si>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</si>
  <si>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</si>
  <si>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</si>
  <si>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</si>
  <si>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</si>
  <si>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</si>
  <si>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</si>
  <si>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</si>
  <si>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</si>
  <si>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</si>
  <si>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</si>
  <si>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</si>
  <si>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</si>
  <si>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</si>
  <si>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</si>
  <si>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</si>
  <si>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</si>
  <si>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</si>
  <si>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</si>
  <si>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</si>
  <si>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</si>
  <si>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</si>
  <si>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</si>
  <si>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</si>
  <si>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</si>
  <si>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</si>
  <si>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</si>
  <si>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</si>
  <si>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</si>
  <si>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</si>
  <si>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</si>
  <si>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</si>
  <si>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</si>
  <si>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</si>
  <si>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</si>
  <si>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</si>
  <si>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</si>
  <si>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</si>
  <si>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</si>
  <si>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</si>
  <si>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</si>
  <si>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</si>
  <si>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</si>
  <si>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</si>
  <si>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</si>
  <si>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</si>
  <si>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</si>
  <si>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</si>
  <si>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</si>
  <si>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</si>
  <si>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</si>
  <si>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</si>
  <si>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</si>
  <si>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</si>
  <si>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</si>
  <si>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</si>
  <si>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</si>
  <si>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</si>
  <si>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</si>
  <si>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</si>
  <si>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</si>
  <si>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</si>
  <si>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</si>
  <si>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</si>
  <si>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</si>
  <si>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</si>
  <si>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</si>
  <si>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</si>
  <si>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</si>
  <si>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</si>
  <si>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</si>
  <si>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</si>
  <si>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</si>
  <si>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</si>
  <si>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</si>
  <si>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</si>
  <si>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</si>
  <si>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</si>
  <si>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</si>
  <si>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</si>
  <si>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</si>
  <si>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</si>
  <si>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</si>
  <si>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</si>
  <si>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</si>
  <si>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</si>
  <si>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</si>
  <si>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</si>
  <si>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</si>
  <si>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</si>
  <si>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</si>
  <si>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</si>
  <si>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</si>
  <si>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</si>
  <si>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</si>
  <si>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</si>
  <si>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</si>
  <si>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</si>
  <si>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</si>
  <si>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</si>
  <si>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</si>
  <si>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</si>
  <si>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</si>
  <si>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</si>
  <si>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</si>
  <si>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</si>
  <si>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</si>
  <si>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</si>
  <si>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</si>
  <si>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</si>
  <si>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</si>
  <si>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</si>
  <si>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</si>
  <si>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</si>
  <si>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</si>
  <si>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</si>
  <si>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</si>
  <si>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</si>
  <si>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</si>
  <si>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</si>
  <si>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</si>
  <si>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</si>
  <si>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</si>
  <si>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</si>
  <si>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</si>
  <si>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</si>
  <si>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</si>
  <si>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</si>
  <si>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</si>
  <si>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</si>
  <si>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</si>
  <si>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</si>
  <si>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</si>
  <si>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</si>
  <si>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</si>
  <si>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</si>
  <si>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</si>
  <si>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</si>
  <si>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</si>
  <si>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</si>
  <si>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</si>
  <si>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</si>
  <si>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</si>
  <si>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</si>
  <si>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</si>
  <si>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</si>
  <si>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</si>
  <si>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</si>
  <si>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</si>
  <si>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</si>
  <si>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</si>
  <si>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</si>
  <si>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</si>
  <si>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</si>
  <si>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</si>
  <si>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</si>
  <si>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</si>
  <si>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</si>
  <si>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</si>
  <si>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</si>
  <si>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</si>
  <si>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</si>
  <si>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</si>
  <si>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</si>
  <si>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</si>
  <si>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</si>
  <si>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</si>
  <si>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</si>
  <si>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</si>
  <si>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</si>
  <si>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</si>
  <si>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</si>
  <si>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</si>
  <si>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</si>
  <si>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</si>
  <si>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</si>
  <si>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</si>
  <si>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</si>
  <si>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</si>
  <si>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</si>
  <si>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</si>
  <si>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</si>
  <si>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</si>
  <si>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</si>
  <si>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</si>
  <si>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</si>
  <si>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</si>
  <si>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</si>
  <si>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</si>
  <si>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</si>
  <si>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</si>
  <si>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</si>
  <si>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</si>
  <si>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</si>
  <si>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</si>
  <si>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</si>
  <si>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</si>
  <si>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</si>
  <si>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</si>
  <si>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</si>
  <si>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</si>
  <si>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</si>
  <si>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</si>
  <si>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</si>
  <si>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</si>
  <si>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</si>
  <si>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</si>
  <si>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</si>
  <si>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</si>
  <si>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</si>
  <si>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</si>
  <si>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</si>
  <si>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</si>
  <si>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</si>
  <si>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</si>
  <si>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</si>
  <si>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</si>
  <si>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</si>
  <si>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</si>
  <si>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</si>
  <si>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</si>
  <si>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</si>
  <si>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</si>
  <si>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</si>
  <si>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</si>
  <si>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</si>
  <si>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</si>
  <si>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</si>
  <si>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</si>
  <si>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</si>
  <si>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</si>
  <si>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</si>
  <si>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</si>
  <si>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</si>
  <si>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</si>
  <si>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</si>
  <si>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</si>
  <si>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</si>
  <si>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</si>
  <si>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</si>
  <si>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</si>
  <si>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</si>
  <si>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</si>
  <si>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</si>
  <si>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</si>
  <si>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</si>
  <si>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</si>
  <si>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</si>
  <si>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</si>
  <si>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</si>
  <si>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</si>
  <si>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</si>
  <si>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</si>
  <si>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</si>
  <si>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</si>
  <si>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</si>
  <si>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</si>
  <si>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</si>
  <si>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</si>
  <si>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</si>
  <si>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</si>
  <si>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</si>
  <si>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</si>
  <si>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</si>
  <si>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</si>
  <si>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</si>
  <si>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</si>
  <si>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</si>
  <si>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</si>
  <si>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</si>
  <si>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</si>
  <si>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</si>
  <si>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</si>
  <si>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</si>
  <si>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</si>
  <si>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</si>
  <si>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</si>
  <si>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</si>
  <si>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</si>
  <si>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</si>
  <si>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</si>
  <si>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</si>
  <si>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</si>
  <si>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</si>
  <si>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</si>
  <si>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</si>
  <si>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</si>
  <si>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</si>
  <si>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</si>
  <si>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</si>
  <si>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</si>
  <si>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</si>
  <si>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</si>
  <si>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</si>
  <si>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</si>
  <si>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</si>
  <si>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</si>
  <si>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</si>
  <si>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</si>
  <si>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</si>
  <si>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</si>
  <si>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</si>
  <si>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</si>
  <si>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</si>
  <si>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</si>
  <si>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</si>
  <si>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</si>
  <si>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</si>
  <si>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</si>
  <si>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</si>
  <si>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</si>
  <si>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</si>
  <si>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</si>
  <si>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</si>
  <si>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</si>
  <si>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</si>
  <si>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</si>
  <si>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</si>
  <si>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</si>
  <si>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</si>
  <si>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</si>
  <si>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</si>
  <si>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</si>
  <si>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</si>
  <si>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</si>
  <si>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</si>
  <si>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</si>
  <si>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</si>
  <si>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</si>
  <si>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</si>
  <si>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</si>
  <si>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</si>
  <si>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</si>
  <si>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</si>
  <si>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</si>
  <si>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</si>
  <si>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</si>
  <si>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</si>
  <si>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</si>
  <si>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</si>
  <si>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</si>
  <si>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</si>
  <si>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</si>
  <si>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</si>
  <si>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</si>
  <si>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</si>
  <si>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</si>
  <si>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</si>
  <si>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</si>
  <si>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</si>
  <si>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</si>
  <si>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</si>
  <si>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</si>
  <si>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</si>
  <si>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</si>
  <si>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</si>
  <si>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</si>
  <si>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</si>
  <si>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</si>
  <si>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</si>
  <si>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</si>
  <si>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</si>
  <si>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</si>
  <si>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</si>
  <si>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</si>
  <si>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</si>
  <si>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</si>
  <si>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</si>
  <si>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</si>
  <si>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</si>
  <si>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</si>
  <si>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</si>
  <si>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</si>
  <si>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</si>
  <si>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</si>
  <si>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</si>
  <si>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</si>
  <si>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</si>
  <si>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</si>
  <si>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</si>
  <si>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</si>
  <si>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</si>
  <si>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</si>
  <si>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</si>
  <si>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</si>
  <si>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</si>
  <si>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</si>
  <si>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</si>
  <si>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</si>
  <si>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</si>
  <si>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</si>
  <si>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</si>
  <si>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</si>
  <si>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</si>
  <si>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</si>
  <si>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</si>
  <si>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</si>
  <si>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</si>
  <si>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</si>
  <si>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</si>
  <si>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</si>
  <si>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</si>
  <si>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</si>
  <si>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</si>
  <si>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</si>
  <si>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</si>
  <si>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</si>
  <si>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</si>
  <si>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</si>
  <si>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</si>
  <si>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</si>
  <si>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</si>
  <si>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</si>
  <si>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</si>
  <si>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</si>
  <si>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</si>
  <si>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</si>
  <si>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</si>
  <si>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</si>
  <si>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</si>
  <si>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</si>
  <si>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</si>
  <si>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</si>
  <si>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</si>
  <si>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</si>
  <si>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</si>
  <si>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</si>
  <si>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</si>
  <si>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</si>
  <si>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</si>
  <si>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</si>
  <si>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</si>
  <si>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</si>
  <si>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</si>
  <si>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</si>
  <si>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</si>
  <si>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</si>
  <si>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</si>
  <si>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</si>
  <si>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</si>
  <si>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</si>
  <si>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</si>
  <si>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</si>
  <si>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</si>
  <si>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</si>
  <si>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</si>
  <si>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</si>
  <si>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</si>
  <si>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</si>
  <si>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</si>
  <si>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</si>
  <si>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</si>
  <si>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</si>
  <si>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</si>
  <si>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</si>
  <si>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</si>
  <si>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</si>
  <si>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</si>
  <si>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</si>
  <si>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</si>
  <si>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</si>
  <si>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</si>
  <si>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</si>
  <si>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</si>
  <si>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</si>
  <si>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</si>
  <si>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</si>
  <si>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</si>
  <si>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</si>
  <si>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</si>
  <si>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</si>
  <si>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</si>
  <si>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</si>
  <si>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</si>
  <si>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</si>
  <si>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</si>
  <si>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</si>
  <si>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</si>
  <si>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</si>
  <si>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</si>
  <si>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</si>
  <si>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</si>
  <si>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</si>
  <si>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</si>
  <si>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</si>
  <si>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</si>
  <si>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</si>
  <si>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</si>
  <si>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</si>
  <si>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</si>
  <si>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</si>
  <si>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</si>
  <si>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</si>
  <si>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</si>
  <si>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</si>
  <si>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</si>
  <si>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</si>
  <si>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</si>
  <si>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</si>
  <si>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</si>
  <si>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</si>
  <si>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</si>
  <si>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</si>
  <si>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</si>
  <si>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</si>
  <si>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</si>
  <si>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</si>
  <si>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</si>
  <si>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</si>
  <si>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</si>
  <si>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</si>
  <si>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</si>
  <si>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</si>
  <si>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</si>
  <si>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</si>
  <si>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</si>
  <si>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</si>
  <si>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</si>
  <si>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</si>
  <si>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</si>
  <si>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</si>
  <si>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</si>
  <si>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</si>
  <si>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</si>
  <si>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</si>
  <si>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</si>
  <si>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</si>
  <si>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</si>
  <si>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</si>
  <si>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</si>
  <si>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</si>
  <si>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</si>
  <si>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</si>
  <si>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</si>
  <si>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</si>
  <si>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</si>
  <si>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</si>
  <si>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</si>
  <si>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</si>
  <si>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</si>
  <si>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</si>
  <si>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</si>
  <si>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</si>
  <si>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</si>
  <si>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</si>
  <si>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</si>
  <si>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</si>
  <si>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</si>
  <si>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</si>
  <si>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</si>
  <si>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</si>
  <si>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</si>
  <si>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</si>
  <si>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</si>
  <si>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</si>
  <si>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</si>
  <si>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</si>
  <si>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</si>
  <si>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</si>
  <si>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</si>
  <si>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</si>
  <si>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</si>
  <si>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</si>
  <si>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</si>
  <si>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</si>
  <si>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</si>
  <si>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</si>
  <si>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</si>
  <si>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</si>
  <si>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</si>
  <si>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</si>
  <si>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</si>
  <si>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</si>
  <si>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</si>
  <si>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</si>
  <si>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</si>
  <si>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</si>
  <si>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</si>
  <si>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</si>
  <si>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</si>
  <si>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</si>
  <si>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</si>
  <si>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</si>
  <si>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</si>
  <si>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</si>
  <si>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</si>
  <si>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</si>
  <si>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</si>
  <si>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</si>
  <si>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</si>
  <si>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</si>
  <si>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</si>
  <si>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</si>
  <si>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</si>
  <si>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</si>
  <si>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</si>
  <si>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</si>
  <si>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</si>
  <si>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</si>
  <si>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</si>
  <si>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</si>
  <si>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</si>
  <si>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</si>
  <si>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</si>
  <si>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</si>
  <si>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</si>
  <si>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</si>
  <si>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</si>
  <si>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</si>
  <si>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</si>
  <si>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</si>
  <si>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</si>
  <si>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</si>
  <si>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</si>
  <si>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</si>
  <si>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</si>
  <si>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</si>
  <si>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</si>
  <si>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</si>
  <si>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</si>
  <si>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</si>
  <si>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</si>
  <si>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</si>
  <si>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</si>
  <si>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</si>
  <si>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</si>
  <si>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</si>
  <si>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</si>
  <si>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</si>
  <si>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</si>
  <si>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</si>
  <si>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</si>
  <si>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</si>
  <si>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</si>
  <si>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</si>
  <si>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</si>
  <si>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</si>
  <si>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</si>
  <si>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</si>
  <si>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</si>
  <si>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</si>
  <si>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</si>
  <si>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</si>
  <si>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</si>
  <si>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</si>
  <si>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</si>
  <si>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</si>
  <si>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</si>
  <si>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</si>
  <si>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</si>
  <si>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</si>
  <si>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</si>
  <si>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</si>
  <si>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</si>
  <si>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</si>
  <si>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</si>
  <si>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</si>
  <si>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</si>
  <si>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</si>
  <si>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</si>
  <si>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</si>
  <si>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</si>
  <si>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</si>
  <si>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</si>
  <si>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</si>
  <si>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</si>
  <si>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</si>
  <si>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</si>
  <si>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</si>
  <si>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</si>
  <si>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</si>
  <si>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</si>
  <si>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</si>
  <si>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</si>
  <si>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</si>
  <si>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</si>
  <si>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</si>
  <si>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</si>
  <si>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</si>
  <si>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</si>
  <si>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</si>
  <si>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</si>
  <si>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</si>
  <si>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</si>
  <si>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</si>
  <si>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</si>
  <si>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</si>
  <si>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</si>
  <si>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</si>
  <si>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</si>
  <si>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</si>
  <si>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</si>
  <si>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</si>
  <si>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</si>
  <si>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</si>
  <si>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</si>
  <si>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</si>
  <si>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</si>
  <si>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</si>
  <si>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</si>
  <si>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</si>
  <si>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</si>
  <si>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</si>
  <si>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</si>
  <si>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</si>
  <si>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</si>
  <si>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</si>
  <si>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</si>
  <si>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</si>
  <si>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</si>
  <si>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</si>
  <si>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</si>
  <si>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</si>
  <si>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</si>
  <si>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</si>
  <si>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</si>
  <si>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</si>
  <si>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</si>
  <si>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</si>
  <si>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</si>
  <si>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</si>
  <si>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</si>
  <si>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</si>
  <si>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</si>
  <si>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</si>
  <si>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</si>
  <si>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</si>
  <si>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</si>
  <si>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</si>
  <si>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</si>
  <si>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</si>
  <si>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</si>
  <si>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</si>
  <si>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</si>
  <si>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</si>
  <si>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</si>
  <si>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</si>
  <si>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</si>
  <si>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</si>
  <si>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</si>
  <si>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</si>
  <si>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</si>
  <si>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</si>
  <si>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</si>
  <si>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</si>
  <si>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</si>
  <si>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</si>
  <si>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</si>
  <si>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</si>
  <si>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</si>
  <si>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</si>
  <si>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</si>
  <si>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</si>
  <si>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</si>
  <si>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</si>
  <si>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</si>
  <si>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</si>
  <si>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</si>
  <si>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</si>
  <si>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</si>
  <si>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</si>
  <si>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</si>
  <si>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</si>
  <si>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</si>
  <si>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</si>
  <si>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</si>
  <si>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</si>
  <si>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</si>
  <si>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</si>
  <si>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</si>
  <si>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</si>
  <si>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</si>
  <si>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</si>
  <si>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</si>
  <si>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</si>
  <si>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</si>
  <si>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</si>
  <si>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</si>
  <si>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</si>
  <si>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</si>
  <si>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</si>
  <si>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</si>
  <si>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</si>
  <si>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</si>
  <si>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</si>
  <si>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</si>
  <si>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</si>
  <si>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</si>
  <si>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</si>
  <si>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</si>
  <si>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</si>
  <si>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</si>
  <si>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</si>
  <si>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</si>
  <si>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</si>
  <si>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</si>
  <si>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</si>
  <si>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</si>
  <si>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</si>
  <si>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</si>
  <si>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</si>
  <si>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</si>
  <si>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</si>
  <si>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</si>
  <si>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</si>
  <si>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</si>
  <si>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</si>
  <si>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</si>
  <si>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</si>
  <si>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</si>
  <si>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</si>
  <si>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</si>
  <si>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</si>
  <si>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</si>
  <si>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</si>
  <si>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</si>
  <si>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</si>
  <si>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</si>
  <si>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</si>
  <si>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</si>
  <si>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</si>
  <si>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</si>
  <si>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</si>
  <si>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</si>
  <si>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</si>
  <si>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</si>
  <si>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</si>
  <si>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</si>
  <si>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</si>
  <si>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</si>
  <si>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</si>
  <si>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</si>
  <si>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</si>
  <si>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</si>
  <si>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</si>
  <si>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</si>
  <si>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</si>
  <si>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</si>
  <si>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</si>
  <si>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</si>
  <si>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</si>
  <si>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</si>
  <si>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</si>
  <si>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</si>
  <si>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</si>
  <si>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</si>
  <si>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</si>
  <si>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</si>
  <si>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</si>
  <si>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</si>
  <si>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</si>
  <si>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</si>
  <si>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</si>
  <si>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</si>
  <si>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</si>
  <si>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</si>
  <si>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</si>
  <si>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</si>
  <si>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</si>
  <si>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</si>
  <si>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</si>
  <si>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</si>
  <si>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</si>
  <si>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</si>
  <si>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</si>
  <si>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</si>
  <si>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</si>
  <si>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</si>
  <si>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</si>
  <si>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</si>
  <si>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</si>
  <si>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</si>
  <si>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</si>
  <si>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</si>
  <si>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</si>
  <si>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</si>
  <si>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</si>
  <si>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</si>
  <si>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</si>
  <si>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</si>
  <si>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</si>
  <si>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</si>
  <si>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</si>
  <si>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</si>
  <si>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</si>
  <si>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</si>
  <si>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</si>
  <si>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</si>
  <si>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</si>
  <si>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</si>
  <si>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</si>
  <si>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</si>
  <si>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</si>
  <si>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</si>
  <si>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</si>
  <si>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</si>
  <si>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</si>
  <si>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</si>
  <si>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</si>
  <si>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</si>
  <si>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</si>
  <si>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</si>
  <si>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</si>
  <si>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</si>
  <si>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</si>
  <si>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</si>
  <si>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</si>
  <si>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</si>
  <si>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</si>
  <si>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</si>
  <si>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</si>
  <si>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</si>
  <si>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</si>
  <si>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</si>
  <si>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</si>
  <si>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</si>
  <si>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</si>
  <si>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</si>
  <si>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</si>
  <si>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</si>
  <si>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</si>
  <si>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</si>
  <si>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</si>
  <si>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</si>
  <si>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</si>
  <si>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</si>
  <si>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</si>
  <si>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</si>
  <si>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</si>
  <si>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</si>
  <si>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</si>
  <si>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</si>
  <si>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</si>
  <si>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</si>
  <si>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</si>
  <si>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</si>
  <si>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</si>
  <si>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</si>
  <si>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</si>
  <si>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</si>
  <si>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</si>
  <si>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</si>
  <si>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</si>
  <si>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</si>
  <si>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</si>
  <si>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</si>
  <si>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</si>
  <si>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</si>
  <si>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</si>
  <si>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</si>
  <si>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</si>
  <si>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</si>
  <si>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</si>
  <si>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</si>
  <si>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</si>
  <si>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</si>
  <si>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</si>
  <si>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</si>
  <si>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</si>
  <si>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</si>
  <si>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</si>
  <si>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</si>
  <si>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</si>
  <si>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</si>
  <si>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</si>
  <si>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</si>
  <si>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</si>
  <si>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</si>
  <si>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</si>
  <si>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</si>
  <si>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</si>
  <si>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</si>
  <si>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</si>
  <si>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</si>
  <si>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</si>
  <si>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</si>
  <si>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</si>
  <si>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</si>
  <si>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</si>
  <si>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</si>
  <si>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</si>
  <si>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</si>
  <si>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</si>
  <si>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</si>
  <si>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</si>
  <si>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</si>
  <si>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</si>
  <si>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</si>
  <si>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</si>
  <si>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</si>
  <si>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</si>
  <si>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</si>
  <si>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</si>
  <si>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</si>
  <si>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</si>
  <si>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</si>
  <si>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</si>
  <si>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</si>
  <si>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</si>
  <si>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</si>
  <si>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</si>
  <si>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</si>
  <si>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</si>
  <si>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</si>
  <si>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</si>
  <si>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</si>
  <si>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</si>
  <si>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</si>
  <si>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</si>
  <si>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</si>
  <si>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</si>
  <si>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</si>
  <si>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</si>
  <si>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</si>
  <si>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</si>
  <si>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</si>
  <si>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</si>
  <si>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</si>
  <si>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</si>
  <si>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</si>
  <si>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</si>
  <si>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</si>
  <si>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</si>
  <si>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</si>
  <si>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</si>
  <si>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</si>
  <si>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</si>
  <si>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</si>
  <si>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</si>
  <si>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</si>
  <si>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</si>
  <si>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</si>
  <si>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</si>
  <si>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</si>
  <si>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</si>
  <si>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</si>
  <si>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</si>
  <si>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</si>
  <si>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</si>
  <si>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</si>
  <si>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</si>
  <si>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</si>
  <si>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</si>
  <si>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</si>
  <si>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</si>
  <si>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</si>
  <si>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</si>
  <si>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</si>
  <si>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</si>
  <si>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</si>
  <si>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</si>
  <si>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</si>
  <si>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</si>
  <si>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</si>
  <si>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</si>
  <si>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</si>
  <si>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</si>
  <si>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</si>
  <si>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</si>
  <si>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</si>
  <si>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</si>
  <si>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</si>
  <si>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</si>
  <si>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</si>
  <si>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</si>
  <si>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</si>
  <si>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</si>
  <si>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</si>
  <si>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</si>
  <si>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</si>
  <si>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</si>
  <si>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</si>
  <si>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</si>
  <si>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</si>
  <si>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</si>
  <si>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</si>
  <si>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</si>
  <si>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</si>
  <si>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</si>
  <si>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</si>
  <si>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</si>
  <si>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</si>
  <si>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</si>
  <si>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</si>
  <si>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</si>
  <si>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</si>
  <si>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</si>
  <si>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</si>
  <si>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</si>
  <si>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</si>
  <si>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</si>
  <si>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</si>
  <si>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</si>
  <si>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</si>
  <si>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</si>
  <si>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</si>
  <si>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</si>
  <si>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</si>
  <si>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</si>
  <si>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</si>
  <si>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</si>
  <si>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</si>
  <si>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</si>
  <si>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</si>
  <si>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</si>
  <si>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</si>
  <si>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</si>
  <si>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</si>
  <si>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</si>
  <si>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</si>
  <si>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</si>
  <si>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</si>
  <si>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</si>
  <si>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</si>
  <si>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</si>
  <si>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</si>
  <si>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</si>
  <si>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</si>
  <si>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</si>
  <si>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</si>
  <si>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</si>
  <si>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</si>
  <si>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</si>
  <si>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</si>
  <si>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</si>
  <si>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</si>
  <si>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</si>
  <si>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</si>
  <si>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</si>
  <si>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</si>
  <si>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</si>
  <si>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</si>
  <si>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</si>
  <si>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</si>
  <si>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</si>
  <si>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</si>
  <si>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</si>
  <si>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</si>
  <si>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</si>
  <si>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</si>
  <si>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</si>
  <si>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</si>
  <si>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</si>
  <si>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</si>
  <si>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</si>
  <si>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</si>
  <si>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</si>
  <si>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</si>
  <si>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</si>
  <si>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</si>
  <si>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</si>
  <si>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</si>
  <si>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</si>
  <si>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</si>
  <si>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</si>
  <si>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</si>
  <si>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</si>
  <si>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</si>
  <si>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</si>
  <si>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</si>
  <si>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</si>
  <si>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</si>
  <si>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</si>
  <si>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</si>
  <si>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</si>
  <si>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</si>
  <si>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</si>
  <si>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</si>
  <si>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</si>
  <si>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</si>
  <si>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</si>
  <si>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</si>
  <si>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</si>
  <si>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</si>
  <si>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</si>
  <si>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</si>
  <si>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</si>
  <si>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</si>
  <si>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</si>
  <si>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</si>
  <si>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</si>
  <si>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</si>
  <si>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</si>
  <si>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</si>
  <si>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</si>
  <si>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</si>
  <si>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</si>
  <si>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</si>
  <si>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</si>
  <si>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</si>
  <si>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</si>
  <si>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</si>
  <si>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</si>
  <si>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</si>
  <si>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</si>
  <si>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</si>
  <si>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</si>
  <si>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</si>
  <si>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</si>
  <si>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</si>
  <si>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</si>
  <si>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</si>
  <si>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</si>
  <si>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</si>
  <si>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</si>
  <si>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</si>
  <si>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</si>
  <si>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</si>
  <si>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</si>
  <si>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</si>
  <si>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</si>
  <si>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</si>
  <si>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</si>
  <si>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</si>
  <si>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</si>
  <si>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</si>
  <si>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</si>
  <si>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</si>
  <si>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</si>
  <si>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</si>
  <si>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</si>
  <si>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</si>
  <si>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</si>
  <si>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</si>
  <si>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</si>
  <si>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</si>
  <si>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</si>
  <si>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</si>
  <si>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</si>
  <si>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</si>
  <si>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</si>
  <si>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</si>
  <si>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</si>
  <si>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</si>
  <si>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</si>
  <si>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</si>
  <si>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</si>
  <si>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</si>
  <si>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</si>
  <si>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</si>
  <si>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</si>
  <si>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</si>
  <si>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</si>
  <si>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</si>
  <si>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</si>
  <si>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</si>
  <si>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</si>
  <si>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</si>
  <si>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</si>
  <si>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</si>
  <si>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</si>
  <si>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</si>
  <si>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</si>
  <si>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</si>
  <si>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</si>
  <si>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</si>
  <si>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</si>
  <si>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</si>
  <si>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</si>
  <si>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</si>
  <si>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</si>
  <si>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</si>
  <si>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</si>
  <si>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</si>
  <si>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</si>
  <si>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</si>
  <si>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</si>
  <si>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</si>
  <si>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</si>
  <si>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</si>
  <si>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</si>
  <si>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</si>
  <si>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</si>
  <si>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</si>
  <si>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</si>
  <si>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</si>
  <si>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</si>
  <si>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</si>
  <si>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</si>
  <si>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</si>
  <si>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</si>
  <si>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</si>
  <si>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</si>
  <si>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</si>
  <si>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</si>
  <si>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</si>
  <si>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</si>
  <si>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</si>
  <si>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</si>
  <si>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</si>
  <si>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</si>
  <si>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</si>
  <si>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</si>
  <si>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</si>
  <si>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</si>
  <si>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</si>
  <si>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</si>
  <si>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</si>
  <si>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</si>
  <si>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</si>
  <si>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</si>
  <si>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</si>
  <si>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</si>
  <si>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</si>
  <si>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</si>
  <si>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</si>
  <si>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</si>
  <si>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</si>
  <si>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</si>
  <si>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</si>
  <si>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</si>
  <si>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</si>
  <si>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</si>
  <si>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</si>
  <si>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</si>
  <si>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</si>
  <si>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</si>
  <si>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</si>
  <si>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</si>
  <si>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</si>
  <si>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</si>
  <si>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</si>
  <si>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</si>
  <si>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</si>
  <si>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</si>
  <si>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</si>
  <si>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</si>
  <si>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</si>
  <si>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</si>
  <si>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</si>
  <si>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</si>
  <si>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</si>
  <si>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</si>
  <si>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</si>
  <si>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</si>
  <si>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</si>
  <si>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</si>
  <si>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</si>
  <si>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</si>
  <si>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</si>
  <si>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</si>
  <si>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</si>
  <si>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</si>
  <si>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</si>
  <si>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</si>
  <si>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</si>
  <si>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</si>
  <si>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</si>
  <si>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</si>
  <si>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</si>
  <si>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</si>
  <si>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</si>
  <si>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</si>
  <si>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</si>
  <si>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</si>
  <si>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</si>
  <si>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</si>
  <si>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</si>
  <si>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</si>
  <si>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</si>
  <si>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</si>
  <si>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</si>
  <si>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</si>
  <si>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</si>
  <si>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</si>
  <si>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</si>
  <si>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</si>
  <si>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</si>
  <si>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</si>
  <si>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</si>
  <si>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</si>
  <si>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</si>
  <si>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</si>
  <si>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</si>
  <si>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</si>
  <si>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</si>
  <si>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</si>
  <si>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</si>
  <si>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</si>
  <si>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</si>
  <si>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</si>
  <si>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</si>
  <si>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</si>
  <si>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</si>
  <si>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</si>
  <si>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</si>
  <si>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</si>
  <si>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</si>
  <si>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</si>
  <si>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</si>
  <si>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</si>
  <si>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</si>
  <si>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</si>
  <si>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</si>
  <si>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</si>
  <si>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</si>
  <si>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</si>
  <si>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</si>
  <si>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</si>
  <si>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</si>
  <si>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</si>
  <si>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</si>
  <si>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</si>
  <si>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</si>
  <si>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</si>
  <si>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</si>
  <si>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</si>
  <si>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</si>
  <si>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</si>
  <si>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</si>
  <si>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</si>
  <si>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</si>
  <si>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</si>
  <si>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</si>
  <si>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</si>
  <si>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</si>
  <si>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</si>
  <si>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</si>
  <si>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</si>
  <si>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</si>
  <si>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</si>
  <si>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</si>
  <si>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</si>
  <si>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</si>
  <si>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</si>
  <si>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</si>
  <si>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</si>
  <si>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</si>
  <si>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</si>
  <si>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</si>
  <si>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</si>
  <si>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</si>
  <si>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</si>
  <si>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</si>
  <si>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</si>
  <si>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</si>
  <si>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</si>
  <si>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</si>
  <si>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</si>
  <si>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</si>
  <si>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</si>
  <si>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</si>
  <si>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</si>
  <si>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</si>
  <si>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</si>
  <si>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</si>
  <si>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</si>
  <si>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</si>
  <si>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</si>
  <si>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</si>
  <si>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</si>
  <si>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</si>
  <si>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</si>
  <si>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</si>
  <si>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</si>
  <si>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</si>
  <si>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</si>
  <si>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</si>
  <si>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</si>
  <si>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</si>
  <si>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</si>
  <si>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</si>
  <si>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</si>
  <si>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</si>
  <si>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</si>
  <si>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</si>
  <si>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</si>
  <si>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</si>
  <si>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</si>
  <si>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</si>
  <si>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</si>
  <si>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</si>
  <si>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</si>
  <si>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</si>
  <si>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</si>
  <si>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</si>
  <si>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</si>
  <si>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</si>
  <si>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</si>
  <si>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</si>
  <si>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</si>
  <si>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</si>
  <si>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</si>
  <si>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</si>
  <si>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</si>
  <si>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</si>
  <si>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</si>
  <si>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</si>
  <si>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</si>
  <si>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</si>
  <si>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</si>
  <si>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</si>
  <si>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</si>
  <si>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</si>
  <si>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</si>
  <si>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</si>
  <si>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</si>
  <si>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</si>
  <si>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</si>
  <si>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</si>
  <si>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</si>
  <si>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</si>
  <si>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</si>
  <si>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</si>
  <si>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</si>
  <si>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</si>
  <si>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</si>
  <si>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</si>
  <si>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</si>
  <si>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</si>
  <si>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</si>
  <si>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</si>
  <si>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</si>
  <si>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</si>
  <si>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</si>
  <si>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</si>
  <si>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</si>
  <si>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</si>
  <si>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</si>
  <si>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</si>
  <si>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</si>
  <si>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</si>
  <si>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</si>
  <si>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</si>
  <si>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</si>
  <si>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</si>
  <si>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</si>
  <si>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</si>
  <si>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</si>
  <si>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</si>
  <si>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</si>
  <si>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</si>
  <si>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</si>
  <si>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</si>
  <si>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</si>
  <si>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</si>
  <si>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</si>
  <si>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</si>
  <si>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</si>
  <si>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</si>
  <si>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</si>
  <si>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</si>
  <si>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</si>
  <si>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</si>
  <si>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</si>
  <si>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</si>
  <si>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</si>
  <si>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</si>
  <si>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</si>
  <si>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</si>
  <si>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</si>
  <si>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</si>
  <si>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</si>
  <si>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</si>
  <si>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</si>
  <si>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</si>
  <si>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</si>
  <si>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</si>
  <si>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</si>
  <si>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</si>
  <si>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</si>
  <si>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</si>
  <si>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</si>
  <si>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</si>
  <si>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</si>
  <si>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</si>
  <si>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</si>
  <si>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</si>
  <si>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</si>
  <si>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</si>
  <si>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</si>
  <si>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</si>
  <si>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</si>
  <si>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</si>
  <si>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</si>
  <si>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</si>
  <si>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</si>
  <si>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</si>
  <si>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</si>
  <si>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</si>
  <si>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</si>
  <si>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</si>
  <si>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</si>
  <si>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</si>
  <si>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</si>
  <si>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</si>
  <si>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</si>
  <si>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</si>
  <si>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</si>
  <si>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</si>
  <si>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</si>
  <si>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</si>
  <si>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</si>
  <si>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</si>
  <si>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</si>
  <si>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</si>
  <si>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</si>
  <si>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</si>
  <si>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</si>
  <si>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</si>
  <si>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</si>
  <si>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</si>
  <si>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</si>
  <si>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</si>
  <si>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</si>
  <si>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</si>
  <si>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</si>
  <si>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</si>
  <si>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</si>
  <si>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</si>
  <si>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</si>
  <si>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</si>
  <si>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</si>
  <si>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</si>
  <si>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</si>
  <si>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</si>
  <si>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</si>
  <si>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</si>
  <si>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</si>
  <si>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</si>
  <si>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</si>
  <si>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</si>
  <si>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</si>
  <si>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</si>
  <si>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</si>
  <si>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</si>
  <si>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</si>
  <si>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</si>
  <si>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</si>
  <si>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</si>
  <si>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</si>
  <si>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</si>
  <si>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</si>
  <si>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</si>
  <si>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</si>
  <si>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</si>
  <si>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</si>
  <si>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</si>
  <si>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</si>
  <si>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</si>
  <si>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</si>
  <si>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</si>
  <si>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</si>
  <si>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</si>
  <si>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</si>
  <si>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</si>
  <si>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</si>
  <si>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</si>
  <si>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</si>
  <si>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</si>
  <si>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</si>
  <si>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</si>
  <si>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</si>
  <si>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</si>
  <si>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</si>
  <si>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</si>
  <si>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</si>
  <si>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</si>
  <si>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</si>
  <si>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</si>
  <si>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</si>
  <si>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</si>
  <si>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</si>
  <si>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</si>
  <si>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</si>
  <si>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</si>
  <si>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</si>
  <si>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</si>
  <si>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</si>
  <si>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</si>
  <si>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</si>
  <si>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</si>
  <si>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</si>
  <si>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</si>
  <si>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</si>
  <si>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</si>
  <si>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</si>
  <si>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</si>
  <si>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</si>
  <si>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</si>
  <si>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</si>
  <si>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</si>
  <si>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</si>
  <si>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</si>
  <si>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</si>
  <si>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</si>
  <si>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</si>
  <si>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</si>
  <si>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</si>
  <si>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</si>
  <si>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</si>
  <si>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</si>
  <si>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</si>
  <si>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</si>
  <si>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</si>
  <si>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</si>
  <si>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</si>
  <si>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</si>
  <si>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</si>
  <si>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</si>
  <si>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</si>
  <si>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</si>
  <si>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</si>
  <si>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</si>
  <si>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</si>
  <si>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</si>
  <si>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</si>
  <si>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</si>
  <si>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</si>
  <si>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</si>
  <si>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</si>
  <si>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</si>
  <si>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</si>
  <si>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</si>
  <si>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</si>
  <si>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</si>
  <si>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</si>
  <si>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</si>
  <si>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</si>
  <si>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</si>
  <si>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</si>
  <si>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</si>
  <si>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</si>
  <si>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</si>
  <si>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</si>
  <si>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</si>
  <si>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</si>
  <si>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</si>
  <si>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</si>
  <si>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</si>
  <si>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</si>
  <si>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</si>
  <si>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</si>
  <si>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</si>
  <si>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</si>
  <si>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</si>
  <si>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</si>
  <si>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</si>
  <si>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</si>
  <si>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</si>
  <si>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</si>
  <si>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</si>
  <si>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</si>
  <si>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</si>
  <si>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</si>
  <si>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</si>
  <si>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</si>
  <si>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</si>
  <si>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</si>
  <si>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</si>
  <si>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</si>
  <si>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</si>
  <si>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</si>
  <si>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</si>
  <si>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</si>
  <si>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</si>
  <si>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</si>
  <si>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</si>
  <si>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</si>
  <si>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</si>
  <si>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</si>
  <si>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</si>
  <si>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</si>
  <si>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</si>
  <si>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</si>
  <si>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</si>
  <si>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</si>
  <si>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</si>
  <si>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</si>
  <si>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</si>
  <si>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</si>
  <si>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</si>
  <si>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</si>
  <si>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</si>
  <si>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</si>
  <si>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</si>
  <si>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</si>
  <si>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</si>
  <si>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</si>
  <si>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</si>
  <si>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</si>
  <si>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</si>
  <si>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</si>
  <si>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</si>
  <si>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</si>
  <si>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</si>
  <si>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</si>
  <si>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</si>
  <si>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</si>
  <si>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</si>
  <si>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</si>
  <si>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</si>
  <si>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</si>
  <si>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</si>
  <si>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</si>
  <si>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</si>
  <si>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</si>
  <si>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</si>
  <si>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</si>
  <si>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</si>
  <si>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</si>
  <si>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</si>
  <si>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</si>
  <si>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</si>
  <si>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</si>
  <si>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</si>
  <si>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</si>
  <si>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</si>
  <si>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</si>
  <si>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</si>
  <si>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</si>
  <si>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</si>
  <si>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</si>
  <si>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</si>
  <si>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</si>
  <si>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</si>
  <si>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</si>
  <si>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</si>
  <si>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</si>
  <si>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</si>
  <si>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</si>
  <si>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</si>
  <si>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</si>
  <si>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</si>
  <si>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</si>
  <si>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</si>
  <si>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</si>
  <si>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</si>
  <si>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</si>
  <si>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</si>
  <si>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</si>
  <si>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</si>
  <si>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</si>
  <si>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</si>
  <si>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</si>
  <si>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</si>
  <si>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</si>
  <si>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</si>
  <si>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</si>
  <si>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</si>
  <si>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</si>
  <si>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</si>
  <si>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</si>
  <si>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</si>
  <si>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</si>
  <si>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</si>
  <si>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</si>
  <si>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</si>
  <si>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</si>
  <si>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</si>
  <si>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</si>
  <si>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</si>
  <si>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</si>
  <si>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</si>
  <si>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</si>
  <si>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</si>
  <si>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</si>
  <si>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</si>
  <si>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</si>
  <si>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</si>
  <si>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</si>
  <si>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</si>
  <si>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</si>
  <si>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</si>
  <si>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</si>
  <si>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</si>
  <si>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</si>
  <si>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</si>
  <si>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</si>
  <si>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</si>
  <si>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</si>
  <si>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</si>
  <si>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</si>
  <si>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</si>
  <si>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</si>
  <si>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</si>
  <si>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</si>
  <si>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</si>
  <si>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</si>
  <si>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</si>
  <si>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</si>
  <si>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</si>
  <si>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</si>
  <si>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</si>
  <si>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</si>
  <si>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</si>
  <si>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</si>
  <si>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</si>
  <si>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</si>
  <si>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</si>
  <si>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</si>
  <si>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</si>
  <si>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</si>
  <si>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</si>
  <si>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</si>
  <si>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</si>
  <si>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</si>
  <si>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</si>
  <si>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</si>
  <si>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</si>
  <si>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</si>
  <si>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</si>
  <si>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</si>
  <si>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</si>
  <si>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</si>
  <si>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</si>
  <si>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</si>
  <si>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</si>
  <si>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</si>
  <si>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</si>
  <si>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</si>
  <si>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</si>
  <si>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</si>
  <si>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</si>
  <si>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</si>
  <si>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</si>
  <si>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</si>
  <si>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</si>
  <si>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</si>
  <si>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</si>
  <si>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</si>
  <si>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</si>
  <si>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</si>
  <si>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</si>
  <si>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</si>
  <si>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</si>
  <si>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</si>
  <si>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</si>
  <si>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</si>
  <si>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</si>
  <si>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</si>
  <si>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</si>
  <si>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</si>
  <si>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</si>
  <si>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</si>
  <si>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</si>
  <si>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</si>
  <si>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</si>
  <si>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</si>
  <si>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</si>
  <si>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</si>
  <si>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</si>
  <si>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</si>
  <si>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</si>
  <si>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</si>
  <si>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</si>
  <si>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</si>
  <si>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</si>
  <si>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</si>
  <si>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</si>
  <si>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</si>
  <si>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</si>
  <si>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</si>
  <si>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</si>
  <si>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</si>
  <si>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</si>
  <si>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</si>
  <si>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</si>
  <si>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</si>
  <si>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</si>
  <si>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</si>
  <si>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</si>
  <si>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</si>
  <si>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</si>
  <si>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</si>
  <si>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</si>
  <si>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</si>
  <si>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</si>
  <si>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</si>
  <si>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</si>
  <si>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</si>
  <si>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</si>
  <si>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</si>
  <si>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</si>
  <si>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</si>
  <si>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</si>
  <si>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</si>
  <si>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</si>
  <si>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</si>
  <si>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</si>
  <si>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</si>
  <si>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</si>
  <si>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</si>
  <si>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</si>
  <si>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</si>
  <si>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</si>
  <si>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</si>
  <si>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</si>
  <si>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</si>
  <si>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</si>
  <si>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</si>
  <si>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</si>
  <si>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</si>
  <si>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</si>
  <si>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</si>
  <si>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</si>
  <si>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</si>
  <si>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</si>
  <si>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</si>
  <si>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</si>
  <si>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</si>
  <si>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</si>
  <si>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</si>
  <si>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</si>
  <si>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</si>
  <si>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</si>
  <si>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</si>
  <si>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</si>
  <si>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</si>
  <si>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</si>
  <si>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</si>
  <si>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</si>
  <si>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</si>
  <si>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</si>
  <si>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</si>
  <si>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</si>
  <si>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</si>
  <si>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</si>
  <si>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</si>
  <si>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</si>
  <si>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</si>
  <si>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</si>
  <si>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</si>
  <si>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</si>
  <si>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</si>
  <si>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</si>
  <si>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</si>
  <si>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</si>
  <si>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</si>
  <si>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</si>
  <si>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</si>
  <si>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</si>
  <si>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</si>
  <si>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</si>
  <si>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</si>
  <si>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</si>
  <si>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</si>
  <si>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</si>
  <si>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</si>
  <si>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</si>
  <si>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</si>
  <si>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</si>
  <si>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</si>
  <si>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</si>
  <si>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</si>
  <si>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</si>
  <si>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</si>
  <si>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</si>
  <si>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</si>
  <si>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</si>
  <si>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</si>
  <si>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</si>
  <si>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</si>
  <si>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</si>
  <si>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</si>
  <si>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</si>
  <si>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</si>
  <si>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</si>
  <si>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</si>
  <si>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</si>
  <si>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</si>
  <si>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</si>
  <si>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</si>
  <si>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</si>
  <si>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</si>
  <si>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</si>
  <si>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</si>
  <si>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</si>
  <si>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</si>
  <si>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</si>
  <si>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</si>
  <si>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</si>
  <si>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</si>
  <si>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</si>
  <si>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</si>
  <si>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</si>
  <si>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</si>
  <si>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</si>
  <si>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</si>
  <si>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</si>
  <si>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</si>
  <si>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</si>
  <si>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</si>
  <si>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</si>
  <si>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</si>
  <si>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</si>
  <si>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</si>
  <si>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</si>
  <si>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</si>
  <si>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</si>
  <si>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</si>
  <si>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</si>
  <si>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</si>
  <si>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</si>
  <si>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</si>
  <si>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</si>
  <si>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</si>
  <si>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</si>
  <si>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</si>
  <si>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</si>
  <si>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</si>
  <si>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</si>
  <si>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</si>
  <si>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</si>
  <si>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</si>
  <si>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</si>
  <si>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</si>
  <si>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</si>
  <si>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</si>
  <si>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</si>
  <si>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</si>
  <si>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</si>
  <si>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</si>
  <si>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</si>
  <si>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</si>
  <si>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</si>
  <si>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</si>
  <si>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</si>
  <si>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</si>
  <si>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</si>
  <si>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</si>
  <si>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</si>
  <si>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</si>
  <si>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</si>
  <si>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</si>
  <si>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</si>
  <si>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</si>
  <si>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</si>
  <si>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</si>
  <si>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</si>
  <si>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</si>
  <si>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</si>
  <si>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</si>
  <si>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</si>
  <si>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</si>
  <si>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</si>
  <si>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</si>
  <si>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</si>
  <si>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</si>
  <si>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</si>
  <si>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</si>
  <si>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</si>
  <si>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</si>
  <si>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</si>
  <si>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</si>
  <si>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</si>
  <si>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</si>
  <si>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</si>
  <si>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</si>
  <si>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</si>
  <si>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</si>
  <si>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</si>
  <si>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</si>
  <si>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</si>
  <si>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</si>
  <si>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</si>
  <si>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</si>
  <si>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</si>
  <si>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</si>
  <si>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</si>
  <si>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</si>
  <si>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</si>
  <si>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</si>
  <si>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</si>
  <si>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</si>
  <si>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</si>
  <si>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</si>
  <si>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</si>
  <si>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</si>
  <si>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</si>
  <si>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</si>
  <si>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</si>
  <si>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</si>
  <si>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</si>
  <si>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</si>
  <si>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</si>
  <si>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</si>
  <si>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</si>
  <si>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</si>
  <si>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</si>
  <si>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</si>
  <si>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</si>
  <si>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</si>
  <si>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</si>
  <si>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</si>
  <si>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</si>
  <si>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</si>
  <si>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</si>
  <si>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</si>
  <si>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</si>
  <si>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</si>
  <si>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</si>
  <si>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</si>
  <si>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</si>
  <si>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</si>
  <si>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</si>
  <si>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</si>
  <si>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</si>
  <si>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</si>
  <si>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</si>
  <si>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</si>
  <si>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</si>
  <si>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</si>
  <si>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</si>
  <si>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</si>
  <si>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</si>
  <si>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</si>
  <si>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</si>
  <si>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</si>
  <si>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</si>
  <si>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</si>
  <si>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</si>
  <si>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</si>
  <si>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</si>
  <si>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</si>
  <si>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</si>
  <si>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</si>
  <si>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</si>
  <si>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</si>
  <si>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</si>
  <si>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</si>
  <si>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</si>
  <si>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</si>
  <si>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</si>
  <si>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</si>
  <si>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</si>
  <si>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</si>
  <si>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</si>
  <si>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</si>
  <si>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</si>
  <si>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</si>
  <si>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</si>
  <si>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</si>
  <si>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</si>
  <si>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</si>
  <si>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</si>
  <si>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</si>
  <si>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</si>
  <si>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</si>
  <si>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</si>
  <si>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</si>
  <si>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</si>
  <si>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</si>
  <si>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</si>
  <si>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</si>
  <si>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</si>
  <si>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</si>
  <si>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</si>
  <si>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</si>
  <si>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</si>
  <si>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</si>
  <si>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</si>
  <si>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</si>
  <si>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</si>
  <si>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</si>
  <si>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</si>
  <si>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</si>
  <si>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</si>
  <si>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</si>
  <si>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</si>
  <si>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</si>
  <si>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</si>
  <si>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</si>
  <si>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</si>
  <si>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</si>
  <si>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</si>
  <si>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</si>
  <si>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</si>
  <si>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</si>
  <si>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</si>
  <si>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</si>
  <si>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</si>
  <si>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</si>
  <si>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</si>
  <si>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</si>
  <si>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</si>
  <si>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</si>
  <si>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</si>
  <si>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</si>
  <si>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</si>
  <si>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</si>
  <si>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</si>
  <si>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</si>
  <si>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</si>
  <si>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</si>
  <si>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</si>
  <si>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</si>
  <si>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</si>
  <si>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</si>
  <si>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</si>
  <si>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</si>
  <si>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</si>
  <si>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</si>
  <si>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</si>
  <si>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</si>
  <si>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</si>
  <si>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</si>
  <si>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</si>
  <si>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</si>
  <si>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</si>
  <si>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</si>
  <si>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</si>
  <si>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</si>
  <si>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</si>
  <si>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</si>
  <si>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</si>
  <si>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</si>
  <si>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</si>
  <si>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</si>
  <si>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</si>
  <si>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</si>
  <si>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</si>
  <si>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</si>
  <si>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</si>
  <si>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</si>
  <si>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</si>
  <si>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</si>
  <si>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</si>
  <si>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</si>
  <si>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</si>
  <si>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</si>
  <si>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</si>
  <si>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</si>
  <si>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</si>
  <si>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</si>
  <si>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</si>
  <si>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</si>
  <si>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</si>
  <si>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</si>
  <si>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</si>
  <si>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</si>
  <si>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</si>
  <si>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</si>
  <si>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</si>
  <si>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</si>
  <si>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</si>
  <si>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</si>
  <si>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</si>
  <si>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</si>
  <si>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</si>
  <si>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</si>
  <si>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</si>
  <si>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</si>
  <si>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</si>
  <si>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</si>
  <si>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</si>
  <si>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</si>
  <si>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</si>
  <si>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</si>
  <si>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</si>
  <si>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</si>
  <si>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</si>
  <si>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</si>
  <si>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</si>
  <si>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</si>
  <si>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</si>
  <si>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</si>
  <si>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</si>
  <si>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</si>
  <si>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</si>
  <si>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</si>
  <si>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</si>
  <si>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</si>
  <si>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</si>
  <si>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</si>
  <si>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</si>
  <si>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</si>
  <si>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</si>
  <si>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</si>
  <si>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</si>
  <si>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</si>
  <si>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</si>
  <si>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</si>
  <si>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</si>
  <si>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</si>
  <si>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</si>
  <si>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</si>
  <si>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</si>
  <si>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</si>
  <si>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</si>
  <si>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</si>
  <si>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</si>
  <si>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</si>
  <si>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</si>
  <si>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</si>
  <si>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</si>
  <si>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</si>
  <si>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</si>
  <si>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</si>
  <si>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</si>
  <si>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</si>
  <si>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</si>
  <si>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</si>
  <si>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</si>
  <si>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</si>
  <si>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</si>
  <si>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</si>
  <si>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</si>
  <si>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</si>
  <si>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</si>
  <si>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</si>
  <si>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</si>
  <si>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</si>
  <si>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</si>
  <si>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</si>
  <si>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</si>
  <si>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</si>
  <si>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</si>
  <si>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</si>
  <si>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</si>
  <si>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</si>
  <si>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</si>
  <si>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</si>
  <si>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</si>
  <si>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</si>
  <si>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</si>
  <si>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</si>
  <si>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</si>
  <si>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</si>
  <si>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</si>
  <si>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</si>
  <si>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</si>
  <si>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</si>
  <si>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</si>
  <si>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</si>
  <si>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</si>
  <si>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</si>
  <si>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</si>
  <si>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</si>
  <si>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</si>
  <si>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</si>
  <si>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</si>
  <si>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</si>
  <si>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</si>
  <si>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</si>
  <si>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</si>
  <si>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</si>
  <si>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</si>
  <si>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</si>
  <si>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</si>
  <si>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</si>
  <si>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</si>
  <si>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</si>
  <si>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</si>
  <si>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</si>
  <si>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</si>
  <si>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</si>
  <si>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</si>
  <si>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</si>
  <si>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</si>
  <si>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</si>
  <si>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</si>
  <si>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</si>
  <si>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</si>
  <si>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</si>
  <si>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</si>
  <si>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</si>
  <si>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</si>
  <si>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</si>
  <si>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</si>
  <si>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</si>
  <si>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</si>
  <si>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</si>
  <si>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</si>
  <si>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</si>
  <si>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</si>
  <si>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</si>
  <si>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</si>
  <si>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</si>
  <si>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</si>
  <si>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</si>
  <si>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</si>
  <si>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</si>
  <si>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</si>
  <si>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</si>
  <si>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</si>
  <si>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</si>
  <si>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</si>
  <si>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</si>
  <si>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</si>
  <si>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</si>
  <si>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</si>
  <si>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</si>
  <si>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</si>
  <si>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</si>
  <si>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</si>
  <si>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</si>
  <si>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</si>
  <si>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</si>
  <si>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</si>
  <si>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</si>
  <si>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</si>
  <si>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</si>
  <si>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</si>
  <si>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</si>
  <si>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</si>
  <si>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</si>
  <si>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</si>
  <si>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</si>
  <si>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</si>
  <si>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</si>
  <si>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</si>
  <si>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</si>
  <si>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</si>
  <si>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</si>
  <si>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</si>
  <si>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</si>
  <si>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</si>
  <si>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</si>
  <si>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</si>
  <si>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</si>
  <si>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</si>
  <si>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</si>
  <si>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</si>
  <si>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</si>
  <si>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</si>
  <si>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</si>
  <si>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</si>
  <si>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</si>
  <si>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</si>
  <si>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</si>
  <si>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</si>
  <si>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</si>
  <si>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</si>
  <si>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</si>
  <si>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</si>
  <si>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</si>
  <si>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</si>
  <si>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</si>
  <si>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</si>
  <si>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</si>
  <si>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</si>
  <si>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</si>
  <si>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</si>
  <si>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</si>
  <si>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</si>
  <si>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</si>
  <si>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</si>
  <si>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</si>
  <si>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</si>
  <si>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</si>
  <si>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</si>
  <si>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</si>
  <si>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</si>
  <si>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</si>
  <si>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</si>
  <si>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</si>
  <si>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</si>
  <si>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</si>
  <si>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</si>
  <si>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</si>
  <si>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</si>
  <si>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</si>
  <si>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</si>
  <si>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</si>
  <si>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</si>
  <si>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</si>
  <si>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</si>
  <si>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</si>
  <si>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</si>
  <si>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</si>
  <si>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</si>
  <si>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</si>
  <si>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</si>
  <si>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</si>
  <si>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</si>
  <si>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</si>
  <si>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</si>
  <si>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</si>
  <si>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</si>
  <si>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</si>
  <si>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</si>
  <si>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</si>
  <si>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</si>
  <si>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</si>
  <si>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</si>
  <si>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</si>
  <si>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</si>
  <si>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</si>
  <si>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</si>
  <si>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</si>
  <si>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</si>
  <si>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</si>
  <si>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</si>
  <si>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</si>
  <si>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</si>
  <si>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</si>
  <si>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</si>
  <si>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</si>
  <si>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</si>
  <si>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</si>
  <si>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</si>
  <si>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</si>
  <si>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</si>
  <si>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</si>
  <si>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</si>
  <si>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</si>
  <si>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</si>
  <si>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</si>
  <si>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</si>
  <si>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</si>
  <si>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</si>
  <si>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</si>
  <si>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</si>
  <si>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</si>
  <si>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</si>
  <si>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</si>
  <si>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</si>
  <si>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</si>
  <si>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</si>
  <si>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</si>
  <si>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</si>
  <si>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</si>
  <si>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</si>
  <si>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</si>
  <si>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</si>
  <si>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</si>
  <si>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</si>
  <si>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</si>
  <si>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</si>
  <si>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</si>
  <si>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</si>
  <si>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</si>
  <si>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</si>
  <si>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</si>
  <si>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</si>
  <si>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</si>
  <si>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</si>
  <si>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</si>
  <si>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</si>
  <si>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</si>
  <si>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</si>
  <si>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</si>
  <si>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</si>
  <si>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</si>
  <si>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</si>
  <si>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</si>
  <si>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</si>
  <si>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</si>
  <si>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</si>
  <si>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</si>
  <si>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</si>
  <si>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</si>
  <si>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</si>
  <si>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</si>
  <si>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</si>
  <si>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</si>
  <si>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</si>
  <si>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</si>
  <si>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</si>
  <si>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</si>
  <si>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</si>
  <si>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</si>
  <si>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</si>
  <si>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</si>
  <si>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</si>
  <si>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</si>
  <si>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</si>
  <si>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</si>
  <si>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</si>
  <si>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</si>
  <si>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</si>
  <si>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</si>
  <si>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</si>
  <si>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</si>
  <si>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</si>
  <si>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</si>
  <si>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</si>
  <si>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</si>
  <si>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</si>
  <si>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</si>
  <si>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</si>
  <si>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</si>
  <si>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</si>
  <si>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</si>
  <si>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</si>
  <si>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</si>
  <si>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</si>
  <si>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</si>
  <si>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</si>
  <si>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</si>
  <si>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</si>
  <si>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</si>
  <si>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</si>
  <si>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</si>
  <si>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</si>
  <si>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</si>
  <si>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</si>
  <si>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</si>
  <si>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</si>
  <si>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</si>
  <si>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</si>
  <si>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</si>
  <si>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</si>
  <si>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</si>
  <si>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</si>
  <si>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</si>
  <si>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</si>
  <si>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</si>
  <si>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</si>
  <si>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</si>
  <si>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</si>
  <si>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</si>
  <si>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</si>
  <si>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</si>
  <si>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</si>
  <si>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</si>
  <si>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</si>
  <si>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</si>
  <si>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</si>
  <si>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</si>
  <si>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</si>
  <si>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</si>
  <si>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</si>
  <si>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</si>
  <si>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</si>
  <si>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</si>
  <si>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</si>
  <si>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</si>
  <si>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</si>
  <si>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</si>
  <si>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</si>
  <si>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</si>
  <si>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</si>
  <si>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</si>
  <si>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</si>
  <si>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</si>
  <si>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</si>
  <si>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</si>
  <si>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</si>
  <si>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</si>
  <si>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</si>
  <si>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</si>
  <si>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</si>
  <si>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</si>
  <si>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</si>
  <si>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</si>
  <si>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</si>
  <si>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</si>
  <si>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</si>
  <si>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</si>
  <si>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</si>
  <si>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</si>
  <si>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</si>
  <si>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</si>
  <si>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</si>
  <si>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</si>
  <si>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</si>
  <si>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</si>
  <si>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</si>
  <si>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</si>
  <si>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</si>
  <si>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</si>
  <si>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</si>
  <si>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</si>
  <si>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</si>
  <si>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</si>
  <si>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</si>
  <si>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</si>
  <si>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</si>
  <si>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</si>
  <si>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</si>
  <si>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</si>
  <si>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</si>
  <si>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</si>
  <si>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</si>
  <si>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</si>
  <si>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</si>
  <si>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</si>
  <si>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</si>
  <si>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</si>
  <si>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</si>
  <si>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</si>
  <si>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</si>
  <si>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</si>
  <si>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</si>
  <si>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</si>
  <si>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</si>
  <si>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</si>
  <si>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</si>
  <si>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</si>
  <si>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</si>
  <si>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</si>
  <si>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</si>
  <si>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</si>
  <si>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</si>
  <si>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</si>
  <si>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</si>
  <si>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</si>
  <si>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</si>
  <si>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</si>
  <si>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</si>
  <si>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</si>
  <si>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</si>
  <si>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</si>
  <si>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</si>
  <si>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</si>
  <si>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</si>
  <si>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</si>
  <si>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</si>
  <si>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</si>
  <si>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</si>
  <si>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</si>
  <si>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</si>
  <si>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</si>
  <si>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</si>
  <si>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</si>
  <si>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</si>
  <si>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</si>
  <si>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</si>
  <si>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</si>
  <si>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</si>
  <si>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</si>
  <si>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</si>
  <si>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</si>
  <si>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</si>
  <si>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</si>
  <si>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</si>
  <si>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</si>
  <si>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</si>
  <si>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</si>
  <si>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</si>
  <si>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</si>
  <si>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</si>
  <si>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</si>
  <si>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</si>
  <si>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</si>
  <si>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</si>
  <si>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</si>
  <si>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</si>
  <si>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</si>
  <si>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</si>
  <si>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</si>
  <si>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</si>
  <si>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</si>
  <si>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</si>
  <si>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</si>
  <si>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</si>
  <si>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</si>
  <si>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</si>
  <si>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</si>
  <si>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</si>
  <si>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</si>
  <si>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</si>
  <si>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</si>
  <si>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</si>
  <si>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</si>
  <si>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</si>
  <si>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</si>
  <si>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</si>
  <si>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</si>
  <si>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</si>
  <si>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</si>
  <si>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</si>
  <si>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</si>
  <si>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</si>
  <si>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</si>
  <si>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</si>
  <si>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</si>
  <si>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</si>
  <si>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</si>
  <si>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</si>
  <si>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</si>
  <si>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</si>
  <si>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</si>
  <si>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</si>
  <si>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</si>
  <si>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</si>
  <si>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</si>
  <si>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</si>
  <si>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</si>
  <si>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</si>
  <si>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</si>
  <si>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</si>
  <si>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</si>
  <si>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</si>
  <si>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</si>
  <si>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</si>
  <si>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</si>
  <si>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</si>
  <si>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</si>
  <si>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</si>
  <si>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</si>
  <si>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</si>
  <si>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</si>
  <si>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</si>
  <si>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</si>
  <si>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</si>
  <si>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</si>
  <si>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</si>
  <si>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</si>
  <si>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</si>
  <si>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</si>
  <si>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</si>
  <si>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</si>
  <si>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</si>
  <si>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</si>
  <si>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</si>
  <si>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</si>
  <si>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</si>
  <si>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</si>
  <si>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</si>
  <si>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</si>
  <si>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</si>
  <si>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</si>
  <si>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</si>
  <si>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</si>
  <si>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</si>
  <si>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</si>
  <si>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</si>
  <si>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</si>
  <si>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</si>
  <si>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</si>
  <si>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</si>
  <si>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</si>
  <si>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</si>
  <si>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</si>
  <si>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</si>
  <si>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</si>
  <si>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</si>
  <si>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</si>
  <si>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</si>
  <si>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</si>
  <si>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</si>
  <si>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</si>
  <si>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</si>
  <si>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</si>
  <si>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</si>
  <si>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</si>
  <si>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</si>
  <si>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</si>
  <si>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</si>
  <si>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</si>
  <si>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</si>
  <si>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</si>
  <si>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</si>
  <si>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</si>
  <si>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</si>
  <si>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</si>
  <si>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</si>
  <si>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</si>
  <si>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</si>
  <si>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</si>
  <si>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</si>
  <si>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</si>
  <si>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</si>
  <si>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</si>
  <si>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</si>
  <si>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</si>
  <si>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</si>
  <si>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</si>
  <si>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</si>
  <si>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</si>
  <si>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</si>
  <si>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</si>
  <si>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</si>
  <si>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</si>
  <si>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</si>
  <si>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</si>
  <si>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</si>
  <si>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</si>
  <si>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</si>
  <si>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</si>
  <si>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</si>
  <si>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</si>
  <si>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</si>
  <si>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</si>
  <si>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</si>
  <si>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</si>
  <si>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</si>
  <si>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</si>
  <si>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</si>
  <si>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</si>
  <si>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</si>
  <si>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</si>
  <si>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</si>
  <si>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</si>
  <si>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</si>
  <si>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</si>
  <si>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</si>
  <si>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</si>
  <si>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</si>
  <si>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</si>
  <si>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</si>
  <si>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</si>
  <si>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</si>
  <si>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</si>
  <si>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</si>
  <si>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</si>
  <si>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</si>
  <si>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</si>
  <si>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</si>
  <si>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</si>
  <si>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</si>
  <si>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</si>
  <si>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</si>
  <si>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</si>
  <si>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</si>
  <si>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</si>
  <si>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</si>
  <si>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</si>
  <si>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</si>
  <si>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</si>
  <si>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</si>
  <si>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</si>
  <si>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</si>
  <si>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</si>
  <si>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</si>
  <si>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</si>
  <si>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</si>
  <si>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</si>
  <si>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</si>
  <si>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</si>
  <si>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</si>
  <si>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</si>
  <si>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</si>
  <si>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</si>
  <si>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</si>
  <si>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</si>
  <si>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</si>
  <si>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</si>
  <si>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</si>
  <si>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</si>
  <si>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</si>
  <si>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</si>
  <si>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</si>
  <si>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</si>
  <si>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</si>
  <si>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</si>
  <si>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</si>
  <si>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</si>
  <si>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</si>
  <si>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</si>
  <si>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</si>
  <si>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</si>
  <si>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</si>
  <si>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</si>
  <si>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</si>
  <si>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</si>
  <si>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</si>
  <si>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</si>
  <si>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</si>
  <si>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</si>
  <si>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</si>
  <si>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</si>
  <si>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</si>
  <si>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</si>
  <si>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</si>
  <si>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</si>
  <si>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</si>
  <si>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</si>
  <si>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</si>
  <si>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</si>
  <si>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</si>
  <si>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</si>
  <si>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</si>
  <si>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</si>
  <si>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</si>
  <si>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</si>
  <si>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</si>
  <si>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</si>
  <si>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</si>
  <si>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</si>
  <si>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</si>
  <si>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</si>
  <si>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</si>
  <si>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</si>
  <si>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</si>
  <si>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</si>
  <si>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</si>
  <si>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</si>
  <si>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</si>
  <si>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</si>
  <si>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</si>
  <si>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</si>
  <si>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</si>
  <si>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</si>
  <si>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</si>
  <si>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</si>
  <si>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</si>
  <si>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</si>
  <si>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</si>
  <si>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</si>
  <si>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</si>
  <si>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</si>
  <si>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</si>
  <si>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</si>
  <si>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</si>
  <si>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</si>
  <si>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</si>
  <si>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</si>
  <si>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</si>
  <si>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</si>
  <si>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</si>
  <si>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</si>
  <si>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</si>
  <si>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</si>
  <si>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</si>
  <si>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</si>
  <si>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</si>
  <si>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</si>
  <si>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</si>
  <si>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</si>
  <si>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</si>
  <si>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</si>
  <si>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</si>
  <si>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</si>
  <si>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</si>
  <si>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</si>
  <si>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</si>
  <si>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</si>
  <si>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</si>
  <si>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</si>
  <si>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</si>
  <si>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</si>
  <si>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</si>
  <si>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</si>
  <si>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</si>
  <si>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</si>
  <si>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</si>
  <si>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</si>
  <si>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</si>
  <si>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</si>
  <si>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</si>
  <si>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</si>
  <si>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</si>
  <si>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</si>
  <si>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</si>
  <si>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</si>
  <si>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</si>
  <si>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</si>
  <si>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</si>
  <si>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</si>
  <si>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</si>
  <si>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</si>
  <si>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</si>
  <si>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</si>
  <si>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</si>
  <si>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</si>
  <si>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</si>
  <si>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</si>
  <si>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</si>
  <si>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</si>
  <si>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</si>
  <si>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</si>
  <si>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</si>
  <si>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</si>
  <si>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</si>
  <si>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</si>
  <si>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</si>
  <si>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</si>
  <si>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</si>
  <si>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</si>
  <si>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</si>
  <si>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</si>
  <si>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</si>
  <si>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</si>
  <si>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</si>
  <si>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</si>
  <si>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</si>
  <si>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</si>
  <si>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</si>
  <si>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</si>
  <si>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</si>
  <si>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</si>
  <si>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</si>
  <si>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</si>
  <si>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</si>
  <si>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</si>
  <si>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</si>
  <si>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</si>
  <si>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</si>
  <si>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</si>
  <si>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</si>
  <si>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</si>
  <si>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</si>
  <si>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</si>
  <si>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</si>
  <si>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</si>
  <si>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</si>
  <si>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</si>
  <si>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</si>
  <si>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</si>
  <si>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</si>
  <si>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</si>
  <si>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</si>
  <si>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</si>
  <si>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</si>
  <si>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</si>
  <si>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</si>
  <si>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</si>
  <si>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</si>
  <si>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</si>
  <si>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</si>
  <si>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</si>
  <si>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</si>
  <si>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</si>
  <si>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</si>
  <si>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</si>
  <si>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</si>
  <si>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</si>
  <si>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</si>
  <si>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</si>
  <si>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</si>
  <si>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</si>
  <si>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</si>
  <si>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</si>
  <si>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</si>
  <si>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</si>
  <si>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</si>
  <si>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</si>
  <si>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</si>
  <si>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</si>
  <si>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</si>
  <si>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</si>
  <si>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</si>
  <si>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</si>
  <si>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</si>
  <si>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</si>
  <si>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</si>
  <si>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</si>
  <si>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</si>
  <si>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</si>
  <si>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</si>
  <si>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</si>
  <si>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</si>
  <si>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</si>
  <si>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</si>
  <si>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</si>
  <si>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</si>
  <si>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</si>
  <si>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</si>
  <si>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</si>
  <si>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</si>
  <si>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</si>
  <si>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</si>
  <si>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</si>
  <si>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</si>
  <si>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</si>
  <si>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</si>
  <si>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</si>
  <si>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</si>
  <si>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</si>
  <si>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</si>
  <si>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</si>
  <si>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</si>
  <si>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</si>
  <si>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</si>
  <si>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</si>
  <si>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</si>
  <si>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</si>
  <si>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</si>
  <si>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</si>
  <si>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</si>
  <si>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</si>
  <si>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</si>
  <si>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</si>
  <si>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</si>
  <si>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</si>
  <si>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</si>
  <si>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</si>
  <si>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</si>
  <si>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</si>
  <si>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</si>
  <si>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</si>
  <si>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</si>
  <si>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</si>
  <si>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</si>
  <si>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</si>
  <si>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</si>
  <si>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</si>
  <si>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</si>
  <si>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</si>
  <si>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</si>
  <si>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</si>
  <si>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</si>
  <si>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</si>
  <si>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</si>
  <si>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</si>
  <si>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</si>
  <si>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</si>
  <si>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</si>
  <si>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</si>
  <si>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</si>
  <si>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</si>
  <si>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</si>
  <si>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</si>
  <si>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</si>
  <si>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</si>
  <si>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</si>
  <si>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</si>
  <si>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</si>
  <si>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</si>
  <si>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</si>
  <si>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</si>
  <si>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</si>
  <si>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</si>
  <si>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</si>
  <si>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</si>
  <si>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</si>
  <si>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</si>
  <si>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</si>
  <si>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</si>
  <si>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</si>
  <si>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</si>
  <si>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</si>
  <si>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</si>
  <si>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</si>
  <si>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</si>
  <si>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</si>
  <si>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</si>
  <si>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</si>
  <si>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</si>
  <si>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</si>
  <si>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</si>
  <si>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</si>
  <si>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</si>
  <si>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</si>
  <si>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</si>
  <si>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</si>
  <si>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</si>
  <si>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</si>
  <si>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</si>
  <si>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</si>
  <si>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</si>
  <si>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</si>
  <si>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</si>
  <si>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</si>
  <si>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</si>
  <si>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</si>
  <si>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</si>
  <si>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</si>
  <si>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</si>
  <si>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</si>
  <si>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</si>
  <si>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</si>
  <si>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</si>
  <si>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</si>
  <si>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</si>
  <si>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</si>
  <si>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</si>
  <si>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</si>
  <si>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</si>
  <si>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</si>
  <si>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</si>
  <si>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</si>
  <si>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</si>
  <si>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</si>
  <si>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</si>
  <si>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</si>
  <si>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</si>
  <si>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</si>
  <si>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</si>
  <si>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</si>
  <si>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</si>
  <si>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</si>
  <si>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</si>
  <si>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</si>
  <si>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</si>
  <si>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</si>
  <si>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</si>
  <si>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</si>
  <si>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</si>
  <si>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</si>
  <si>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</si>
  <si>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</si>
  <si>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</si>
  <si>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</si>
  <si>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</si>
  <si>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</si>
  <si>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</si>
  <si>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</si>
  <si>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</si>
  <si>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</si>
  <si>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</si>
  <si>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</si>
  <si>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</si>
  <si>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</si>
  <si>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</si>
  <si>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</si>
  <si>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</si>
  <si>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</si>
  <si>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</si>
  <si>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</si>
  <si>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</si>
  <si>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</si>
  <si>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</si>
  <si>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</si>
  <si>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</si>
  <si>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</si>
  <si>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</si>
  <si>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</si>
  <si>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</si>
  <si>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</si>
  <si>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</si>
  <si>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</si>
  <si>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</si>
  <si>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</si>
  <si>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</si>
  <si>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</si>
  <si>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</si>
  <si>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</si>
  <si>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</si>
  <si>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</si>
  <si>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</si>
  <si>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</si>
  <si>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</si>
  <si>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</si>
  <si>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</si>
  <si>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</si>
  <si>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</si>
  <si>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</si>
  <si>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</si>
  <si>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</si>
  <si>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</si>
  <si>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</si>
  <si>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</si>
  <si>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</si>
  <si>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</si>
  <si>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</si>
  <si>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</si>
  <si>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</si>
  <si>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</si>
  <si>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</si>
  <si>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</si>
  <si>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</si>
  <si>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</si>
  <si>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</si>
  <si>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</si>
  <si>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</si>
  <si>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</si>
  <si>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</si>
  <si>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</si>
  <si>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</si>
  <si>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</si>
  <si>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</si>
  <si>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</si>
  <si>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</si>
  <si>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</si>
  <si>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</si>
  <si>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</si>
  <si>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</si>
  <si>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</si>
  <si>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</si>
  <si>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</si>
  <si>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</si>
  <si>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</si>
  <si>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</si>
  <si>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</si>
  <si>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</si>
  <si>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</si>
  <si>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</si>
  <si>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</si>
  <si>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</si>
  <si>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</si>
  <si>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</si>
  <si>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</si>
  <si>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</si>
  <si>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</si>
  <si>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</si>
  <si>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</si>
  <si>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</si>
  <si>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</si>
  <si>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</si>
  <si>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</si>
  <si>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</si>
  <si>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</si>
  <si>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</si>
  <si>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</si>
  <si>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</si>
  <si>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</si>
  <si>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</si>
  <si>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</si>
  <si>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</si>
  <si>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</si>
  <si>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</si>
  <si>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</si>
  <si>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</si>
  <si>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</si>
  <si>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</si>
  <si>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</si>
  <si>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</si>
  <si>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</si>
  <si>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</si>
  <si>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</si>
  <si>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</si>
  <si>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</si>
  <si>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</si>
  <si>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</si>
  <si>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</si>
  <si>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</si>
  <si>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</si>
  <si>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</si>
  <si>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</si>
  <si>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</si>
  <si>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</si>
  <si>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</si>
  <si>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</si>
  <si>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</si>
  <si>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</si>
  <si>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</si>
  <si>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</si>
  <si>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</si>
  <si>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</si>
  <si>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</si>
  <si>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</si>
  <si>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</si>
  <si>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</si>
  <si>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</si>
  <si>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</si>
  <si>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</si>
  <si>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</si>
  <si>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</si>
  <si>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</si>
  <si>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</si>
  <si>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</si>
  <si>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</si>
  <si>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</si>
  <si>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</si>
  <si>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</si>
  <si>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</si>
  <si>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</si>
  <si>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</si>
  <si>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</si>
  <si>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</si>
  <si>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</si>
  <si>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</si>
  <si>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</si>
  <si>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</si>
  <si>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</si>
  <si>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</si>
  <si>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</si>
  <si>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</si>
  <si>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</si>
  <si>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</si>
  <si>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</si>
  <si>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</si>
  <si>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</si>
  <si>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</si>
  <si>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</si>
  <si>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</si>
  <si>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</si>
  <si>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</si>
  <si>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</si>
  <si>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</si>
  <si>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</si>
  <si>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</si>
  <si>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</si>
  <si>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</si>
  <si>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</si>
  <si>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</si>
  <si>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</si>
  <si>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</si>
  <si>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</si>
  <si>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</si>
  <si>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</si>
  <si>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</si>
  <si>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</si>
  <si>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</si>
  <si>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</si>
  <si>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</si>
  <si>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</si>
  <si>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</si>
  <si>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</si>
  <si>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</si>
  <si>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</si>
  <si>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</si>
  <si>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</si>
  <si>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</si>
  <si>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</si>
  <si>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</si>
  <si>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</si>
  <si>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</si>
  <si>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</si>
  <si>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</si>
  <si>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</si>
  <si>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</si>
  <si>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</si>
  <si>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</si>
  <si>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</si>
  <si>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</si>
  <si>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</si>
  <si>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</si>
  <si>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</si>
  <si>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</si>
  <si>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</si>
  <si>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</si>
  <si>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</si>
  <si>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</si>
  <si>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</si>
  <si>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</si>
  <si>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</si>
  <si>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</si>
  <si>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</si>
  <si>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</si>
  <si>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</si>
  <si>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</si>
  <si>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</si>
  <si>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</si>
  <si>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</si>
  <si>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</si>
  <si>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</si>
  <si>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</si>
  <si>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</si>
  <si>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</si>
  <si>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</si>
  <si>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</si>
  <si>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</si>
  <si>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</si>
  <si>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</si>
  <si>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</si>
  <si>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</si>
  <si>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</si>
  <si>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</si>
  <si>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</si>
  <si>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</si>
  <si>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</si>
  <si>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</si>
  <si>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</si>
  <si>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</si>
  <si>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</si>
  <si>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</si>
  <si>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</si>
  <si>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</si>
  <si>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</si>
  <si>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</si>
  <si>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</si>
  <si>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</si>
  <si>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</si>
  <si>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</si>
  <si>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</si>
  <si>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</si>
  <si>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</si>
  <si>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</si>
  <si>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</si>
  <si>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</si>
  <si>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</si>
  <si>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</si>
  <si>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</si>
  <si>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</si>
  <si>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</si>
  <si>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</si>
  <si>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</si>
  <si>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</si>
  <si>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</si>
  <si>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</si>
  <si>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</si>
  <si>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</si>
  <si>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</si>
  <si>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</si>
  <si>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</si>
  <si>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</si>
  <si>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</si>
  <si>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</si>
  <si>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</si>
  <si>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</si>
  <si>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</si>
  <si>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</si>
  <si>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</si>
  <si>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</si>
  <si>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</si>
  <si>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</si>
  <si>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</si>
  <si>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</si>
  <si>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</si>
  <si>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</si>
  <si>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</si>
  <si>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</si>
  <si>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</si>
  <si>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</si>
  <si>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</si>
  <si>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</si>
  <si>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</si>
  <si>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</si>
  <si>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</si>
  <si>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</si>
  <si>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</si>
  <si>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</si>
  <si>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</si>
  <si>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</si>
  <si>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</si>
  <si>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</si>
  <si>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</si>
  <si>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</si>
  <si>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</si>
  <si>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</si>
  <si>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</si>
  <si>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</si>
  <si>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</si>
  <si>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</si>
  <si>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</si>
  <si>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</si>
  <si>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</si>
  <si>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</si>
  <si>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</si>
  <si>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</si>
  <si>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</si>
  <si>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</si>
  <si>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</si>
  <si>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</si>
  <si>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</si>
  <si>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</si>
  <si>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</si>
  <si>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</si>
  <si>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</si>
  <si>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</si>
  <si>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</si>
  <si>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</si>
  <si>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</si>
  <si>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</si>
  <si>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</si>
  <si>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</si>
  <si>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</si>
  <si>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</si>
  <si>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</si>
  <si>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</si>
  <si>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</si>
  <si>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</si>
  <si>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</si>
  <si>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</si>
  <si>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</si>
  <si>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</si>
  <si>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</si>
  <si>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</si>
  <si>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</si>
  <si>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</si>
  <si>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</si>
  <si>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</si>
  <si>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</si>
  <si>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</si>
  <si>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</si>
  <si>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</si>
  <si>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</si>
  <si>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</si>
  <si>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</si>
  <si>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</si>
  <si>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</si>
  <si>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</si>
  <si>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</si>
  <si>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</si>
  <si>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</si>
  <si>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</si>
  <si>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</si>
  <si>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</si>
  <si>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</si>
  <si>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</si>
  <si>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</si>
  <si>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</si>
  <si>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</si>
  <si>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</si>
  <si>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</si>
  <si>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</si>
  <si>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</si>
  <si>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</si>
  <si>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</si>
  <si>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</si>
  <si>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</si>
  <si>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</si>
  <si>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</si>
  <si>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</si>
  <si>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</si>
  <si>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</si>
  <si>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</si>
  <si>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</si>
  <si>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</si>
  <si>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</si>
  <si>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</si>
  <si>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</si>
  <si>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</si>
  <si>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</si>
  <si>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</si>
  <si>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</si>
  <si>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</si>
  <si>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</si>
  <si>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</si>
  <si>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</si>
  <si>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</si>
  <si>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</si>
  <si>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</si>
  <si>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</si>
  <si>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</si>
  <si>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</si>
  <si>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</si>
  <si>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</si>
  <si>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</si>
  <si>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</si>
  <si>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</si>
  <si>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</si>
  <si>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</si>
  <si>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</si>
  <si>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</si>
  <si>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</si>
  <si>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</si>
  <si>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</si>
  <si>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</si>
  <si>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</si>
  <si>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</si>
  <si>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</si>
  <si>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</si>
  <si>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</si>
  <si>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</si>
  <si>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</si>
  <si>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</si>
  <si>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</si>
  <si>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</si>
  <si>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</si>
  <si>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</si>
  <si>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</si>
  <si>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</si>
  <si>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</si>
  <si>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</si>
  <si>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</si>
  <si>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</si>
  <si>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</si>
  <si>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</si>
  <si>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</si>
  <si>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</si>
  <si>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</si>
  <si>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</si>
  <si>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</si>
  <si>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</si>
  <si>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</si>
  <si>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</si>
  <si>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</si>
  <si>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</si>
  <si>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</si>
  <si>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</si>
  <si>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</si>
  <si>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</si>
  <si>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</si>
  <si>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</si>
  <si>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</si>
  <si>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</si>
  <si>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</si>
  <si>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</si>
  <si>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</si>
  <si>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</si>
  <si>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</si>
  <si>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</si>
  <si>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</si>
  <si>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</si>
  <si>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</si>
  <si>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</si>
  <si>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</si>
  <si>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</si>
  <si>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</si>
  <si>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</si>
  <si>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</si>
  <si>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</si>
  <si>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</si>
  <si>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</si>
  <si>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</si>
  <si>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</si>
  <si>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</si>
  <si>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</si>
  <si>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</si>
  <si>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</si>
  <si>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</si>
  <si>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</si>
  <si>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</si>
  <si>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</si>
  <si>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</si>
  <si>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</si>
  <si>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</si>
  <si>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</si>
  <si>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</si>
  <si>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</si>
  <si>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</si>
  <si>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</si>
  <si>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</si>
  <si>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</si>
  <si>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</si>
  <si>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</si>
  <si>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</si>
  <si>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</si>
  <si>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</si>
  <si>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</si>
  <si>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</si>
  <si>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</si>
  <si>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</si>
  <si>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</si>
  <si>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</si>
  <si>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</si>
  <si>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</si>
  <si>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</si>
  <si>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</si>
  <si>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</si>
  <si>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</si>
  <si>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</si>
  <si>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</si>
  <si>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</si>
  <si>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</si>
  <si>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</si>
  <si>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</si>
  <si>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</si>
  <si>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</si>
  <si>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</si>
  <si>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</si>
  <si>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</si>
  <si>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</si>
  <si>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</si>
  <si>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</si>
  <si>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</si>
  <si>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</si>
  <si>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</si>
  <si>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</si>
  <si>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</si>
  <si>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</si>
  <si>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</si>
  <si>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</si>
  <si>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</si>
  <si>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</si>
  <si>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</si>
  <si>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</si>
  <si>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</si>
  <si>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</si>
  <si>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</si>
  <si>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</si>
  <si>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</si>
  <si>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</si>
  <si>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</si>
  <si>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</si>
  <si>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</si>
  <si>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</si>
  <si>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</si>
  <si>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</si>
  <si>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</si>
  <si>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</si>
  <si>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</si>
  <si>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</si>
  <si>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</si>
  <si>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</si>
  <si>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</si>
  <si>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</si>
  <si>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</si>
  <si>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</si>
  <si>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</si>
  <si>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</si>
  <si>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</si>
  <si>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</si>
  <si>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</si>
  <si>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</si>
  <si>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</si>
  <si>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</si>
  <si>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</si>
  <si>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</si>
  <si>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</si>
  <si>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</si>
  <si>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</si>
  <si>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</si>
  <si>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</si>
  <si>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</si>
  <si>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</si>
  <si>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</si>
  <si>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</si>
  <si>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</si>
  <si>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</si>
  <si>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</si>
  <si>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</si>
  <si>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</si>
  <si>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</si>
  <si>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</si>
  <si>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</si>
  <si>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</si>
  <si>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</si>
  <si>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</si>
  <si>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</si>
  <si>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</si>
  <si>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</si>
  <si>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</si>
  <si>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</si>
  <si>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</si>
  <si>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</si>
  <si>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</si>
  <si>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</si>
  <si>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</si>
  <si>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</si>
  <si>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</si>
  <si>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</si>
  <si>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</si>
  <si>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</si>
  <si>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</si>
  <si>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</si>
  <si>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</si>
  <si>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</si>
  <si>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</si>
  <si>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</si>
  <si>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</si>
  <si>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</si>
  <si>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</si>
  <si>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</si>
  <si>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</si>
  <si>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</si>
  <si>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</si>
  <si>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</si>
  <si>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</si>
  <si>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</si>
  <si>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</si>
  <si>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</si>
  <si>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</si>
  <si>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</si>
  <si>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</si>
  <si>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</si>
  <si>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</si>
  <si>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</si>
  <si>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</si>
  <si>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</si>
  <si>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</si>
  <si>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</si>
  <si>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</si>
  <si>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</si>
  <si>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</si>
  <si>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</si>
  <si>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</si>
  <si>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</si>
  <si>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</si>
  <si>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</si>
  <si>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</si>
  <si>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</si>
  <si>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</si>
  <si>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</si>
  <si>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</si>
  <si>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</si>
  <si>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</si>
  <si>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</si>
  <si>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</si>
  <si>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</si>
  <si>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</si>
  <si>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</si>
  <si>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</si>
  <si>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</si>
  <si>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</si>
  <si>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</si>
  <si>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</si>
  <si>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</si>
  <si>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</si>
  <si>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</si>
  <si>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</si>
  <si>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</si>
  <si>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</si>
  <si>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</si>
  <si>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</si>
  <si>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</si>
  <si>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</si>
  <si>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</si>
  <si>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</si>
  <si>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</si>
  <si>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</si>
  <si>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</si>
  <si>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</si>
  <si>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</si>
  <si>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</si>
  <si>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</si>
  <si>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</si>
  <si>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</si>
  <si>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</si>
  <si>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</si>
  <si>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</si>
  <si>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</si>
  <si>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</si>
  <si>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</si>
  <si>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</si>
  <si>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</si>
  <si>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</si>
  <si>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</si>
  <si>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</si>
  <si>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</si>
  <si>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</si>
  <si>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</si>
  <si>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</si>
  <si>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</si>
  <si>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</si>
  <si>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</si>
  <si>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</si>
  <si>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</si>
  <si>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</si>
  <si>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</si>
  <si>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</si>
  <si>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</si>
  <si>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</si>
  <si>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</si>
  <si>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</si>
  <si>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</si>
  <si>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</si>
  <si>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</si>
  <si>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</si>
  <si>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</si>
  <si>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</si>
  <si>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</si>
  <si>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</si>
  <si>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</si>
  <si>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</si>
  <si>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</si>
  <si>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</si>
  <si>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</si>
  <si>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</si>
  <si>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</si>
  <si>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</si>
  <si>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</si>
  <si>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</si>
  <si>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</si>
  <si>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</si>
  <si>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</si>
  <si>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</si>
  <si>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</si>
  <si>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</si>
  <si>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</si>
  <si>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</si>
  <si>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</si>
  <si>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</si>
  <si>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</si>
  <si>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</si>
  <si>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</si>
  <si>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</si>
  <si>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</si>
  <si>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</si>
  <si>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</si>
  <si>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</si>
  <si>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</si>
  <si>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</si>
  <si>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</si>
  <si>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</si>
  <si>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</si>
  <si>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</si>
  <si>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</si>
  <si>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</si>
  <si>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</si>
  <si>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</si>
  <si>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</si>
  <si>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</si>
  <si>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</si>
  <si>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</si>
  <si>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</si>
  <si>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</si>
  <si>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</si>
  <si>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</si>
  <si>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</si>
  <si>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</si>
  <si>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</si>
  <si>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</si>
  <si>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</si>
  <si>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</si>
  <si>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</si>
  <si>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</si>
  <si>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</si>
  <si>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</si>
  <si>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</si>
  <si>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</si>
  <si>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</si>
  <si>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</si>
  <si>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</si>
  <si>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</si>
  <si>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</si>
  <si>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</si>
  <si>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</si>
  <si>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</si>
  <si>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</si>
  <si>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</si>
  <si>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</si>
  <si>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</si>
  <si>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</si>
  <si>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</si>
  <si>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</si>
  <si>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</si>
  <si>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</si>
  <si>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</si>
  <si>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</si>
  <si>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</si>
  <si>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</si>
  <si>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</si>
  <si>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</si>
  <si>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</si>
  <si>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</si>
  <si>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</si>
  <si>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</si>
  <si>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</si>
  <si>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</si>
  <si>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</si>
  <si>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</si>
  <si>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</si>
  <si>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</si>
  <si>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</si>
  <si>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</si>
  <si>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</si>
  <si>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</si>
  <si>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</si>
  <si>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</si>
  <si>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</si>
  <si>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</si>
  <si>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</si>
  <si>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</si>
  <si>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</si>
  <si>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</si>
  <si>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</si>
  <si>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</si>
  <si>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</si>
  <si>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</si>
  <si>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</si>
  <si>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</si>
  <si>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</si>
  <si>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</si>
  <si>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</si>
  <si>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</si>
  <si>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</si>
  <si>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</si>
  <si>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</si>
  <si>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</si>
  <si>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</si>
  <si>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</si>
  <si>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</si>
  <si>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</si>
  <si>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</si>
  <si>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</si>
  <si>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</si>
  <si>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</si>
  <si>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</si>
  <si>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</si>
  <si>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</si>
  <si>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</si>
  <si>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</si>
  <si>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</si>
  <si>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</si>
  <si>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</si>
  <si>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</si>
  <si>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</si>
  <si>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</si>
  <si>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</si>
  <si>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</si>
  <si>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</si>
  <si>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</si>
  <si>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</si>
  <si>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</si>
  <si>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</si>
  <si>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</si>
  <si>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</si>
  <si>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</si>
  <si>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</si>
  <si>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</si>
  <si>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</si>
  <si>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</si>
  <si>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</si>
  <si>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</si>
  <si>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</si>
  <si>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</si>
  <si>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</si>
  <si>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</si>
  <si>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</si>
  <si>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</si>
  <si>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</si>
  <si>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</si>
  <si>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</si>
  <si>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</si>
  <si>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</si>
  <si>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</si>
  <si>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</si>
  <si>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</si>
  <si>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</si>
  <si>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</si>
  <si>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</si>
  <si>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</si>
  <si>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</si>
  <si>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</si>
  <si>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</si>
  <si>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</si>
  <si>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</si>
  <si>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</si>
  <si>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</si>
  <si>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</si>
  <si>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</si>
  <si>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</si>
  <si>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</si>
  <si>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</si>
  <si>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</si>
  <si>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</si>
  <si>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</si>
  <si>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</si>
  <si>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</si>
  <si>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</si>
  <si>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</si>
  <si>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</si>
  <si>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</si>
  <si>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</si>
  <si>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</si>
  <si>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</si>
  <si>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</si>
  <si>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</si>
  <si>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</si>
  <si>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</si>
  <si>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</si>
  <si>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</si>
  <si>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</si>
  <si>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</si>
  <si>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</si>
  <si>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</si>
  <si>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</si>
  <si>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</si>
  <si>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</si>
  <si>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</si>
  <si>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</si>
  <si>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</si>
  <si>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</si>
  <si>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</si>
  <si>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</si>
  <si>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</si>
  <si>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</si>
  <si>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</si>
  <si>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</si>
  <si>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</si>
  <si>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</si>
  <si>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</si>
  <si>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</si>
  <si>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</si>
  <si>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</si>
  <si>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</si>
  <si>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</si>
  <si>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</si>
  <si>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</si>
  <si>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</si>
  <si>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</si>
  <si>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</si>
  <si>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</si>
  <si>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</si>
  <si>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</si>
  <si>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</si>
  <si>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</si>
  <si>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</si>
  <si>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</si>
  <si>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</si>
  <si>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</si>
  <si>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</si>
  <si>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</si>
  <si>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</si>
  <si>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</si>
  <si>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</si>
  <si>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</si>
  <si>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</si>
  <si>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</si>
  <si>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</si>
  <si>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</si>
  <si>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</si>
  <si>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</si>
  <si>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</si>
  <si>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</si>
  <si>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</si>
  <si>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</si>
  <si>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</si>
  <si>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</si>
  <si>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</si>
  <si>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</si>
  <si>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</si>
  <si>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</si>
  <si>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</si>
  <si>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</si>
  <si>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</si>
  <si>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</si>
  <si>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</si>
  <si>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</si>
  <si>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</si>
  <si>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</si>
  <si>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</si>
  <si>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</si>
  <si>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</si>
  <si>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</si>
  <si>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</si>
  <si>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</si>
  <si>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</si>
  <si>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</si>
  <si>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</si>
  <si>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</si>
  <si>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</si>
  <si>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</si>
  <si>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</si>
  <si>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</si>
  <si>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</si>
  <si>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</si>
  <si>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</si>
  <si>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</si>
  <si>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</si>
  <si>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</si>
  <si>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</si>
  <si>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</si>
  <si>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</si>
  <si>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</si>
  <si>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</si>
  <si>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</si>
  <si>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</si>
  <si>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</si>
  <si>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</si>
  <si>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</si>
  <si>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</si>
  <si>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</si>
  <si>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</si>
  <si>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</si>
  <si>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</si>
  <si>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</si>
  <si>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</si>
  <si>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</si>
  <si>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</si>
  <si>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</si>
  <si>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</si>
  <si>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</si>
  <si>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</si>
  <si>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</si>
  <si>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</si>
  <si>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</si>
  <si>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</si>
  <si>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</si>
  <si>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</si>
  <si>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</si>
  <si>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</si>
  <si>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</si>
  <si>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</si>
  <si>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</si>
  <si>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</si>
  <si>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</si>
  <si>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</si>
  <si>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</si>
  <si>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</si>
  <si>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</si>
  <si>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</si>
  <si>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</si>
  <si>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</si>
  <si>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</si>
  <si>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</si>
  <si>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</si>
  <si>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</si>
  <si>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</si>
  <si>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</si>
  <si>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</si>
  <si>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</si>
  <si>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</si>
  <si>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</si>
  <si>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</si>
  <si>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</si>
  <si>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</si>
  <si>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</si>
  <si>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</si>
  <si>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</si>
  <si>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</si>
  <si>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</si>
  <si>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</si>
  <si>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</si>
  <si>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</si>
  <si>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</si>
  <si>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</si>
  <si>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</si>
  <si>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</si>
  <si>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</si>
  <si>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</si>
  <si>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</si>
  <si>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</si>
  <si>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</si>
  <si>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</si>
  <si>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</si>
  <si>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</si>
  <si>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</si>
  <si>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</si>
  <si>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</si>
  <si>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</si>
  <si>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</si>
  <si>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</si>
  <si>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</si>
  <si>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</si>
  <si>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</si>
  <si>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</si>
  <si>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</si>
  <si>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</si>
  <si>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</si>
  <si>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</si>
  <si>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</si>
  <si>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</si>
  <si>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</si>
  <si>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</si>
  <si>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</si>
  <si>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</si>
  <si>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</si>
  <si>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</si>
  <si>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</si>
  <si>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</si>
  <si>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</si>
  <si>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</si>
  <si>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</si>
  <si>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</si>
  <si>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</si>
  <si>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</si>
  <si>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</si>
  <si>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</si>
  <si>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</si>
  <si>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</si>
  <si>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</si>
  <si>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</si>
  <si>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</si>
  <si>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</si>
  <si>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</si>
  <si>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</si>
  <si>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</si>
  <si>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</si>
  <si>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</si>
  <si>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</si>
  <si>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</si>
  <si>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</si>
  <si>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</si>
  <si>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</si>
  <si>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</si>
  <si>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</si>
  <si>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</si>
  <si>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</si>
  <si>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</si>
  <si>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</si>
  <si>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</si>
  <si>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</si>
  <si>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</si>
  <si>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</si>
  <si>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</si>
  <si>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</si>
  <si>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</si>
  <si>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</si>
  <si>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</si>
  <si>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</si>
  <si>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</si>
  <si>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</si>
  <si>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</si>
  <si>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</si>
  <si>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</si>
  <si>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</si>
  <si>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</si>
  <si>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</si>
  <si>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</si>
  <si>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</si>
  <si>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</si>
  <si>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</si>
  <si>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</si>
  <si>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</si>
  <si>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</si>
  <si>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</si>
  <si>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</si>
  <si>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</si>
  <si>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</si>
  <si>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</si>
  <si>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</si>
  <si>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</si>
  <si>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</si>
  <si>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</si>
  <si>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</si>
  <si>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</si>
  <si>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</si>
  <si>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</si>
  <si>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</si>
  <si>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</si>
  <si>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</si>
  <si>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</si>
  <si>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</si>
  <si>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</si>
  <si>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</si>
  <si>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</si>
  <si>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</si>
  <si>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</si>
  <si>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</si>
  <si>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</si>
  <si>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</si>
  <si>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</si>
  <si>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</si>
  <si>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</si>
  <si>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</si>
  <si>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</si>
  <si>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</si>
  <si>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</si>
  <si>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</si>
  <si>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</si>
  <si>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</si>
  <si>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</si>
  <si>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</si>
  <si>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</si>
  <si>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</si>
  <si>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</si>
  <si>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</si>
  <si>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</si>
  <si>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</si>
  <si>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</si>
  <si>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</si>
  <si>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</si>
  <si>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</si>
  <si>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</si>
  <si>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</si>
  <si>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</si>
  <si>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</si>
  <si>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</si>
  <si>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</si>
  <si>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</si>
  <si>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</si>
  <si>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</si>
  <si>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</si>
  <si>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</si>
  <si>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</si>
  <si>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</si>
  <si>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</si>
  <si>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</si>
  <si>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</si>
  <si>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</si>
  <si>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</si>
  <si>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</si>
  <si>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</si>
  <si>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</si>
  <si>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</si>
  <si>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</si>
  <si>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</si>
  <si>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</si>
  <si>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</si>
  <si>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</si>
  <si>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</si>
  <si>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</si>
  <si>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</si>
  <si>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</si>
  <si>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</si>
  <si>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</si>
  <si>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</si>
  <si>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</si>
  <si>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</si>
  <si>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</si>
  <si>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</si>
  <si>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</si>
  <si>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</si>
  <si>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</si>
  <si>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</si>
  <si>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</si>
  <si>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</si>
  <si>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</si>
  <si>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</si>
  <si>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</si>
  <si>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</si>
  <si>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</si>
  <si>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</si>
  <si>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</si>
  <si>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</si>
  <si>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</si>
  <si>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</si>
  <si>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</si>
  <si>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</si>
  <si>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</si>
  <si>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</si>
  <si>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</si>
  <si>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</si>
  <si>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</si>
  <si>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</si>
  <si>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</si>
  <si>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</si>
  <si>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</si>
  <si>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</si>
  <si>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</si>
  <si>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</si>
  <si>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</si>
  <si>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</si>
  <si>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</si>
  <si>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</si>
  <si>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</si>
  <si>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</si>
  <si>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</si>
  <si>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</si>
  <si>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</si>
  <si>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</si>
  <si>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</si>
  <si>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</si>
  <si>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</si>
  <si>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</si>
  <si>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</si>
  <si>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</si>
  <si>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</si>
  <si>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</si>
  <si>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</si>
  <si>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</si>
  <si>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</si>
  <si>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</si>
  <si>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</si>
  <si>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</si>
  <si>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</si>
  <si>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</si>
  <si>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</si>
  <si>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</si>
  <si>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</si>
  <si>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</si>
  <si>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</si>
  <si>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</si>
  <si>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</si>
  <si>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</si>
  <si>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</si>
  <si>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</si>
  <si>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</si>
  <si>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</si>
  <si>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</si>
  <si>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</si>
  <si>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</si>
  <si>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</si>
  <si>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</si>
  <si>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</si>
  <si>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</si>
  <si>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</si>
  <si>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</si>
  <si>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</si>
  <si>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</si>
  <si>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</si>
  <si>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</si>
  <si>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</si>
  <si>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</si>
  <si>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</si>
  <si>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</si>
  <si>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</si>
  <si>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</si>
  <si>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</si>
  <si>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</si>
  <si>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</si>
  <si>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</si>
  <si>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</si>
  <si>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</si>
  <si>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</si>
  <si>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</si>
  <si>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</si>
  <si>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</si>
  <si>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</si>
  <si>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</si>
  <si>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</si>
  <si>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</si>
  <si>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</si>
  <si>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</si>
  <si>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</si>
  <si>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</si>
  <si>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</si>
  <si>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</si>
  <si>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</si>
  <si>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</si>
  <si>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</si>
  <si>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</si>
  <si>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</si>
  <si>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</si>
  <si>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</si>
  <si>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</si>
  <si>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</si>
  <si>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</si>
  <si>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</si>
  <si>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</si>
  <si>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</si>
  <si>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</si>
  <si>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</si>
  <si>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</si>
  <si>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</si>
  <si>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</si>
  <si>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</si>
  <si>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</si>
  <si>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</si>
  <si>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</si>
  <si>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</si>
  <si>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</si>
  <si>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</si>
  <si>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</si>
  <si>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</si>
  <si>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</si>
  <si>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</si>
  <si>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</si>
  <si>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</si>
  <si>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</si>
  <si>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</si>
  <si>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</si>
  <si>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</si>
  <si>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</si>
  <si>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</si>
  <si>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</si>
  <si>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</si>
  <si>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</si>
  <si>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</si>
  <si>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</si>
  <si>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</si>
  <si>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</si>
  <si>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</si>
  <si>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</si>
  <si>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</si>
  <si>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</si>
  <si>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</si>
  <si>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</si>
  <si>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</si>
  <si>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</si>
  <si>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</si>
  <si>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</si>
  <si>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</si>
  <si>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</si>
  <si>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</si>
  <si>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</si>
  <si>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</si>
  <si>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</si>
  <si>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</si>
  <si>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</si>
  <si>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</si>
  <si>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</si>
  <si>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</si>
  <si>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</si>
  <si>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</si>
  <si>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</si>
  <si>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</si>
  <si>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</si>
  <si>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</si>
  <si>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</si>
  <si>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</si>
  <si>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</si>
  <si>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</si>
  <si>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</si>
  <si>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</si>
  <si>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</si>
  <si>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</si>
  <si>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</si>
  <si>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</si>
  <si>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</si>
  <si>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</si>
  <si>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</si>
  <si>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</si>
  <si>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</si>
  <si>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</si>
  <si>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</si>
  <si>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</si>
  <si>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</si>
  <si>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</si>
  <si>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</si>
  <si>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</si>
  <si>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</si>
  <si>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</si>
  <si>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</si>
  <si>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</si>
  <si>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</si>
  <si>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</si>
  <si>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</si>
  <si>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</si>
  <si>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</si>
  <si>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</si>
  <si>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</si>
  <si>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</si>
  <si>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</si>
  <si>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</si>
  <si>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</si>
  <si>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</si>
  <si>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</si>
  <si>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</si>
  <si>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</si>
  <si>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</si>
  <si>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</si>
  <si>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</si>
  <si>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</si>
  <si>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</si>
  <si>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</si>
  <si>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</si>
  <si>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</si>
  <si>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</si>
  <si>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</si>
  <si>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</si>
  <si>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</si>
  <si>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</si>
  <si>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</si>
  <si>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</si>
  <si>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</si>
  <si>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</si>
  <si>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</si>
  <si>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</si>
  <si>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</si>
  <si>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</si>
  <si>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</si>
  <si>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</si>
  <si>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</si>
  <si>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</si>
  <si>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</si>
  <si>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</si>
  <si>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</si>
  <si>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</si>
  <si>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</si>
  <si>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</si>
  <si>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</si>
  <si>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</si>
  <si>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</si>
  <si>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</si>
  <si>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</si>
  <si>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</si>
  <si>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</si>
  <si>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</si>
  <si>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</si>
  <si>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</si>
  <si>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</si>
  <si>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</si>
  <si>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</si>
  <si>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</si>
  <si>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</si>
  <si>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</si>
  <si>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</si>
  <si>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</si>
  <si>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</si>
  <si>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</si>
  <si>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</si>
  <si>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</si>
  <si>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</si>
  <si>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</si>
  <si>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</si>
  <si>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</si>
  <si>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</si>
  <si>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</si>
  <si>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</si>
  <si>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</si>
  <si>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</si>
  <si>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</si>
  <si>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</si>
  <si>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</si>
  <si>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</si>
  <si>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</si>
  <si>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</si>
  <si>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</si>
  <si>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</si>
  <si>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</si>
  <si>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</si>
  <si>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</si>
  <si>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</si>
  <si>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</si>
  <si>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</si>
  <si>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</si>
  <si>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</si>
  <si>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</si>
  <si>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</si>
  <si>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</si>
  <si>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</si>
  <si>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</si>
  <si>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</si>
  <si>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</si>
  <si>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</si>
  <si>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</si>
  <si>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</si>
  <si>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</si>
  <si>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</si>
  <si>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</si>
  <si>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</si>
  <si>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</si>
  <si>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</si>
  <si>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</si>
  <si>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</si>
  <si>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</si>
  <si>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</si>
  <si>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</si>
  <si>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</si>
  <si>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</si>
  <si>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</si>
  <si>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</si>
  <si>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</si>
  <si>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</si>
  <si>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</si>
  <si>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</si>
  <si>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</si>
  <si>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</si>
  <si>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</si>
  <si>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</si>
  <si>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</si>
  <si>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</si>
  <si>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</si>
  <si>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</si>
  <si>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</si>
  <si>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</si>
  <si>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</si>
  <si>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</si>
  <si>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</si>
  <si>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</si>
  <si>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</si>
  <si>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</si>
  <si>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</si>
  <si>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</si>
  <si>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</si>
  <si>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</si>
  <si>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</si>
  <si>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</si>
  <si>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</si>
  <si>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</si>
  <si>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</si>
  <si>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</si>
  <si>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</si>
  <si>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</si>
  <si>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</si>
  <si>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</si>
  <si>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</si>
  <si>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</si>
  <si>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</si>
  <si>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</si>
  <si>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</si>
  <si>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</si>
  <si>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</si>
  <si>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</si>
  <si>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</si>
  <si>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</si>
  <si>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</si>
  <si>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</si>
  <si>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</si>
  <si>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</si>
  <si>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</si>
  <si>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</si>
  <si>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</si>
  <si>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</si>
  <si>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</si>
  <si>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</si>
  <si>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</si>
  <si>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</si>
  <si>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</si>
  <si>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</si>
  <si>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</si>
  <si>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</si>
  <si>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</si>
  <si>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</si>
  <si>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</si>
  <si>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</si>
  <si>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</si>
  <si>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</si>
  <si>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</si>
  <si>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</si>
  <si>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</si>
  <si>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</si>
  <si>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</si>
  <si>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</si>
  <si>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</si>
  <si>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</si>
  <si>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</si>
  <si>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</si>
  <si>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</si>
  <si>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</si>
  <si>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</si>
  <si>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</si>
  <si>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</si>
  <si>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</si>
  <si>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</si>
  <si>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</si>
  <si>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</si>
  <si>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</si>
  <si>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</si>
  <si>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</si>
  <si>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</si>
  <si>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</si>
  <si>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</si>
  <si>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</si>
  <si>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</si>
  <si>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</si>
  <si>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</si>
  <si>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</si>
  <si>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</si>
  <si>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</si>
  <si>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</si>
  <si>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</si>
  <si>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</si>
  <si>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</si>
  <si>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</si>
  <si>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</si>
  <si>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</si>
  <si>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</si>
  <si>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</si>
  <si>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</si>
  <si>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</si>
  <si>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</si>
  <si>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</si>
  <si>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</si>
  <si>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</si>
  <si>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</si>
  <si>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</si>
  <si>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</si>
  <si>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</si>
  <si>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</si>
  <si>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</si>
  <si>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</si>
  <si>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</si>
  <si>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</si>
  <si>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</si>
  <si>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</si>
  <si>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</si>
  <si>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</si>
  <si>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</si>
  <si>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</si>
  <si>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</si>
  <si>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</si>
  <si>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</si>
  <si>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</si>
  <si>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</si>
  <si>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</si>
  <si>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</si>
  <si>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</si>
  <si>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</si>
  <si>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</si>
  <si>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</si>
  <si>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</si>
  <si>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</si>
  <si>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</si>
  <si>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</si>
  <si>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</si>
  <si>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</si>
  <si>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</si>
  <si>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</si>
  <si>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</si>
  <si>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</si>
  <si>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</si>
  <si>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</si>
  <si>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</si>
  <si>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</si>
  <si>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</si>
  <si>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</si>
  <si>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</si>
  <si>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</si>
  <si>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</si>
  <si>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</si>
  <si>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</si>
  <si>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</si>
  <si>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</si>
  <si>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</si>
  <si>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</si>
  <si>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</si>
  <si>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</si>
  <si>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</si>
  <si>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</si>
  <si>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</si>
  <si>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</si>
  <si>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</si>
  <si>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</si>
  <si>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</si>
  <si>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</si>
  <si>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</si>
  <si>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</si>
  <si>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</si>
  <si>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</si>
  <si>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</si>
  <si>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</si>
  <si>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</si>
  <si>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</si>
  <si>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</si>
  <si>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</si>
  <si>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</si>
  <si>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</si>
  <si>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</si>
  <si>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</si>
  <si>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</si>
  <si>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</si>
  <si>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</si>
  <si>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</si>
  <si>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</si>
  <si>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</si>
  <si>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</si>
  <si>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</si>
  <si>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</si>
  <si>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</si>
  <si>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</si>
  <si>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</si>
  <si>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</si>
  <si>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</si>
  <si>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</si>
  <si>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</si>
  <si>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</si>
  <si>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</si>
  <si>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</si>
  <si>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</si>
  <si>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</si>
  <si>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</si>
  <si>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</si>
  <si>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</si>
  <si>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</si>
  <si>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</si>
  <si>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</si>
  <si>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</si>
  <si>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</si>
  <si>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</si>
  <si>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</si>
  <si>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</si>
  <si>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</si>
  <si>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</si>
  <si>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</si>
  <si>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</si>
  <si>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</si>
  <si>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</si>
  <si>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</si>
  <si>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</si>
  <si>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</si>
  <si>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</si>
  <si>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</si>
  <si>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</si>
  <si>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</si>
  <si>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</si>
  <si>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</si>
  <si>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</si>
  <si>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</si>
  <si>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</si>
  <si>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</si>
  <si>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</si>
  <si>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</si>
  <si>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</si>
  <si>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</si>
  <si>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</si>
  <si>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</si>
  <si>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</si>
  <si>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</si>
  <si>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</si>
  <si>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</si>
  <si>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</si>
  <si>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</si>
  <si>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</si>
  <si>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</si>
  <si>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</si>
  <si>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</si>
  <si>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</si>
  <si>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</si>
  <si>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</si>
  <si>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</si>
  <si>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</si>
  <si>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</si>
  <si>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</si>
  <si>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</si>
  <si>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</si>
  <si>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</si>
  <si>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</si>
  <si>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</si>
  <si>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</si>
  <si>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</si>
  <si>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</si>
  <si>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</si>
  <si>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</si>
  <si>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</si>
  <si>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</si>
  <si>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</si>
  <si>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</si>
  <si>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</si>
  <si>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</si>
  <si>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</si>
  <si>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</si>
  <si>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</si>
  <si>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</si>
  <si>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</si>
  <si>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</si>
  <si>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</si>
  <si>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</si>
  <si>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</si>
  <si>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</si>
  <si>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</si>
  <si>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</si>
  <si>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</si>
  <si>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</si>
  <si>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</si>
  <si>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</si>
  <si>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</si>
  <si>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</si>
  <si>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</si>
  <si>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</si>
  <si>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</si>
  <si>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</si>
  <si>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</si>
  <si>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</si>
  <si>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</si>
  <si>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</si>
  <si>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</si>
  <si>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</si>
  <si>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</si>
  <si>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</si>
  <si>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</si>
  <si>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</si>
  <si>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</si>
  <si>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</si>
  <si>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</si>
  <si>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</si>
  <si>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</si>
  <si>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</si>
  <si>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</si>
  <si>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</si>
  <si>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</si>
  <si>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</si>
  <si>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</si>
  <si>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</si>
  <si>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</si>
  <si>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</si>
  <si>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</si>
  <si>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</si>
  <si>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</si>
  <si>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</si>
  <si>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</si>
  <si>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</si>
  <si>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</si>
  <si>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</si>
  <si>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</si>
  <si>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</si>
  <si>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</si>
  <si>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</si>
  <si>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</si>
  <si>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</si>
  <si>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</si>
  <si>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</si>
  <si>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</si>
  <si>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</si>
  <si>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</si>
  <si>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</si>
  <si>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</si>
  <si>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</si>
  <si>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</si>
  <si>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</si>
  <si>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</si>
  <si>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</si>
  <si>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</si>
  <si>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</si>
  <si>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</si>
  <si>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</si>
  <si>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</si>
  <si>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</si>
  <si>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</si>
  <si>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</si>
  <si>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</si>
  <si>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</si>
  <si>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</si>
  <si>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</si>
  <si>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</si>
  <si>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</si>
  <si>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</si>
  <si>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</si>
  <si>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</si>
  <si>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</si>
  <si>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</si>
  <si>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</si>
  <si>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</si>
  <si>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</si>
  <si>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</si>
  <si>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</si>
  <si>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</si>
  <si>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</si>
  <si>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</si>
  <si>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</si>
  <si>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</si>
  <si>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</si>
  <si>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</si>
  <si>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</si>
  <si>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</si>
  <si>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</si>
  <si>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</si>
  <si>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</si>
  <si>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</si>
  <si>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</si>
  <si>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</si>
  <si>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</si>
  <si>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</si>
  <si>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</si>
  <si>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</si>
  <si>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</si>
  <si>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</si>
  <si>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</si>
  <si>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</si>
  <si>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</si>
  <si>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</si>
  <si>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</si>
  <si>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</si>
  <si>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</si>
  <si>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</si>
  <si>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</si>
  <si>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</si>
  <si>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</si>
  <si>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</si>
  <si>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</si>
  <si>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</si>
  <si>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</si>
  <si>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</si>
  <si>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</si>
  <si>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</si>
  <si>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</si>
  <si>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</si>
  <si>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</si>
  <si>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</si>
  <si>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</si>
  <si>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</si>
  <si>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</si>
  <si>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</si>
  <si>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</si>
  <si>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</si>
  <si>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</si>
  <si>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</si>
  <si>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</si>
  <si>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</si>
  <si>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</si>
  <si>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</si>
  <si>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</si>
  <si>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</si>
  <si>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</si>
  <si>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</si>
  <si>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</si>
  <si>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</si>
  <si>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</si>
  <si>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</si>
  <si>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</si>
  <si>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</si>
  <si>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</si>
  <si>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</si>
  <si>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</si>
  <si>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</si>
  <si>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</si>
  <si>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</si>
  <si>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</si>
  <si>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</si>
  <si>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</si>
  <si>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</si>
  <si>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</si>
  <si>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</si>
  <si>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</si>
  <si>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</si>
  <si>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</si>
  <si>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</si>
  <si>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</si>
  <si>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</si>
  <si>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</si>
  <si>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</si>
  <si>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</si>
  <si>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</si>
  <si>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</si>
  <si>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</si>
  <si>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</si>
  <si>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</si>
  <si>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</si>
  <si>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</si>
  <si>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</si>
  <si>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</si>
  <si>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</si>
  <si>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</si>
  <si>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</si>
  <si>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</si>
  <si>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</si>
  <si>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</si>
  <si>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</si>
  <si>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</si>
  <si>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</si>
  <si>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</si>
  <si>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</si>
  <si>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</si>
  <si>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</si>
  <si>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</si>
  <si>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</si>
  <si>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</si>
  <si>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</si>
  <si>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</si>
  <si>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</si>
  <si>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</si>
  <si>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</si>
  <si>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</si>
  <si>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</si>
  <si>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</si>
  <si>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</si>
  <si>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</si>
  <si>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</si>
  <si>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</si>
  <si>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</si>
  <si>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</si>
  <si>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</si>
  <si>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</si>
  <si>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</si>
  <si>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</si>
  <si>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</si>
  <si>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</si>
  <si>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</si>
  <si>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</si>
  <si>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</si>
  <si>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</si>
  <si>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</si>
  <si>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</si>
  <si>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</si>
  <si>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</si>
  <si>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</si>
  <si>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</si>
  <si>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</si>
  <si>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</si>
  <si>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</si>
  <si>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</si>
  <si>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</si>
  <si>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</si>
  <si>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</si>
  <si>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</si>
  <si>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</si>
  <si>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</si>
  <si>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</si>
  <si>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</si>
  <si>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</si>
  <si>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</si>
  <si>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</si>
  <si>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</si>
  <si>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</si>
  <si>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</si>
  <si>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</si>
  <si>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</si>
  <si>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</si>
  <si>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</si>
  <si>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</si>
  <si>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</si>
  <si>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</si>
  <si>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</si>
  <si>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</si>
  <si>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</si>
  <si>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</si>
  <si>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</si>
  <si>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</si>
  <si>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</si>
  <si>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</si>
  <si>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</si>
  <si>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</si>
  <si>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</si>
  <si>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</si>
  <si>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</si>
  <si>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</si>
  <si>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</si>
  <si>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</si>
  <si>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</si>
  <si>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</si>
  <si>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</si>
  <si>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</si>
  <si>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</si>
  <si>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</si>
  <si>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</si>
  <si>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</si>
  <si>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</si>
  <si>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</si>
  <si>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</si>
  <si>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</si>
  <si>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</si>
  <si>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</si>
  <si>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</si>
  <si>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</si>
  <si>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</si>
  <si>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</si>
  <si>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</si>
  <si>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</si>
  <si>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</si>
  <si>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</si>
  <si>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</si>
  <si>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</si>
  <si>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</si>
  <si>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</si>
  <si>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</si>
  <si>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</si>
  <si>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</si>
  <si>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</si>
  <si>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</si>
  <si>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</si>
  <si>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</si>
  <si>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</si>
  <si>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</si>
  <si>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</si>
  <si>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</si>
  <si>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</si>
  <si>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</si>
  <si>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</si>
  <si>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</si>
  <si>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</si>
  <si>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</si>
  <si>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</si>
  <si>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</si>
  <si>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</si>
  <si>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</si>
  <si>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</si>
  <si>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</si>
  <si>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</si>
  <si>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</si>
  <si>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</si>
  <si>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</si>
  <si>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</si>
  <si>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</si>
  <si>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</si>
  <si>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</si>
  <si>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</si>
  <si>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</si>
  <si>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</si>
  <si>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</si>
  <si>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</si>
  <si>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</si>
  <si>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</si>
  <si>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</si>
  <si>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</si>
  <si>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</si>
  <si>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</si>
  <si>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</si>
  <si>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</si>
  <si>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</si>
  <si>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</si>
  <si>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</si>
  <si>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</si>
  <si>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</si>
  <si>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</si>
  <si>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</si>
  <si>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</si>
  <si>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</si>
  <si>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</si>
  <si>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</si>
  <si>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</si>
  <si>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</si>
  <si>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</si>
  <si>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</si>
  <si>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</si>
  <si>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</si>
  <si>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</si>
  <si>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</si>
  <si>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</si>
  <si>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</si>
  <si>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</si>
  <si>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</si>
  <si>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</si>
  <si>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</si>
  <si>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</si>
  <si>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</si>
  <si>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</si>
  <si>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</si>
  <si>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</si>
  <si>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</si>
  <si>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</si>
  <si>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</si>
  <si>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</si>
  <si>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</si>
  <si>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</si>
  <si>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</si>
  <si>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</si>
  <si>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</si>
  <si>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</si>
  <si>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</si>
  <si>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</si>
  <si>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</si>
  <si>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</si>
  <si>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</si>
  <si>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</si>
  <si>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</si>
  <si>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</si>
  <si>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</si>
  <si>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</si>
  <si>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</si>
  <si>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</si>
  <si>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</si>
  <si>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</si>
  <si>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</si>
  <si>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</si>
  <si>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</si>
  <si>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</si>
  <si>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</si>
  <si>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</si>
  <si>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</si>
  <si>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</si>
  <si>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</si>
  <si>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</si>
  <si>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</si>
  <si>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</si>
  <si>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</si>
  <si>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</si>
  <si>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</si>
  <si>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</si>
  <si>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</si>
  <si>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</si>
  <si>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</si>
  <si>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</si>
  <si>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</si>
  <si>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</si>
  <si>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</si>
  <si>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</si>
  <si>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</si>
  <si>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</si>
  <si>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</si>
  <si>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</si>
  <si>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</si>
  <si>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</si>
  <si>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</si>
  <si>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</si>
  <si>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</si>
  <si>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</si>
  <si>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</si>
  <si>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</si>
  <si>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</si>
  <si>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</si>
  <si>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</si>
  <si>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</si>
  <si>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</si>
  <si>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</si>
  <si>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</si>
  <si>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</si>
  <si>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</si>
  <si>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</si>
  <si>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</si>
  <si>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</si>
  <si>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</si>
  <si>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</si>
  <si>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</si>
  <si>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</si>
  <si>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</si>
  <si>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</si>
  <si>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</si>
  <si>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</si>
  <si>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</si>
  <si>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</si>
  <si>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</si>
  <si>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</si>
  <si>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</si>
  <si>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</si>
  <si>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</si>
  <si>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</si>
  <si>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</si>
  <si>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</si>
  <si>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</si>
  <si>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</si>
  <si>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</si>
  <si>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</si>
  <si>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</si>
  <si>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</si>
  <si>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</si>
  <si>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</si>
  <si>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</si>
  <si>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</si>
  <si>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</si>
  <si>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</si>
  <si>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</si>
  <si>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</si>
  <si>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</si>
  <si>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</si>
  <si>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</si>
  <si>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</si>
  <si>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</si>
  <si>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</si>
  <si>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</si>
  <si>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</si>
  <si>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</si>
  <si>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</si>
  <si>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</si>
  <si>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</si>
  <si>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</si>
  <si>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</si>
  <si>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</si>
  <si>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</si>
  <si>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</si>
  <si>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</si>
  <si>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</si>
  <si>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</si>
  <si>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</si>
  <si>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</si>
  <si>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</si>
  <si>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</si>
  <si>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</si>
  <si>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</si>
  <si>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</si>
  <si>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</si>
  <si>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</si>
  <si>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</si>
  <si>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</si>
  <si>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</si>
  <si>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</si>
  <si>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</si>
  <si>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</si>
  <si>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</si>
  <si>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</si>
  <si>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</si>
  <si>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</si>
  <si>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</si>
  <si>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</si>
  <si>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</si>
  <si>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</si>
  <si>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</si>
  <si>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</si>
  <si>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</si>
  <si>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</si>
  <si>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</si>
  <si>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</si>
  <si>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</si>
  <si>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</si>
  <si>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</si>
  <si>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</si>
  <si>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</si>
  <si>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</si>
  <si>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</si>
  <si>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</si>
  <si>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</si>
  <si>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</si>
  <si>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</si>
  <si>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</si>
  <si>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</si>
  <si>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</si>
  <si>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</si>
  <si>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</si>
  <si>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</si>
  <si>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</si>
  <si>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</si>
  <si>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</si>
  <si>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</si>
  <si>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</si>
  <si>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</si>
  <si>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</si>
  <si>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</si>
  <si>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</si>
  <si>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</si>
  <si>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</si>
  <si>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</si>
  <si>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</si>
  <si>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</si>
  <si>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</si>
  <si>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</si>
  <si>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</si>
  <si>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</si>
  <si>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</si>
  <si>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</si>
  <si>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</si>
  <si>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</si>
  <si>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</si>
  <si>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</si>
  <si>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</si>
  <si>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</si>
  <si>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</si>
  <si>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</si>
  <si>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</si>
  <si>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</si>
  <si>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</si>
  <si>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</si>
  <si>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</si>
  <si>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</si>
  <si>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</si>
  <si>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</si>
  <si>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</si>
  <si>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</si>
  <si>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</si>
  <si>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</si>
  <si>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</si>
  <si>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</si>
  <si>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</si>
  <si>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</si>
  <si>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</si>
  <si>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</si>
  <si>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</si>
  <si>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</si>
  <si>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</si>
  <si>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</si>
  <si>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</si>
  <si>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</si>
  <si>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</si>
  <si>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</si>
  <si>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</si>
  <si>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</si>
  <si>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</si>
  <si>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</si>
  <si>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</si>
  <si>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</si>
  <si>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</si>
  <si>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</si>
  <si>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</si>
  <si>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</si>
  <si>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</si>
  <si>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</si>
  <si>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</si>
  <si>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</si>
  <si>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</si>
  <si>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</si>
  <si>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</si>
  <si>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</si>
  <si>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</si>
  <si>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</si>
  <si>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</si>
  <si>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</si>
  <si>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</si>
  <si>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</si>
  <si>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</si>
  <si>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</si>
  <si>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</si>
  <si>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</si>
  <si>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</si>
  <si>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</si>
  <si>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</si>
  <si>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</si>
  <si>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</si>
  <si>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</si>
  <si>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</si>
  <si>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</si>
  <si>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</si>
  <si>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</si>
  <si>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</si>
  <si>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</si>
  <si>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</si>
  <si>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</si>
  <si>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</si>
  <si>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</si>
  <si>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</si>
  <si>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</si>
  <si>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</si>
  <si>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</si>
  <si>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</si>
  <si>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</si>
  <si>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</si>
  <si>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</si>
  <si>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</si>
  <si>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</si>
  <si>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</si>
  <si>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</si>
  <si>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</si>
  <si>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</si>
  <si>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</si>
  <si>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</si>
  <si>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</si>
  <si>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</si>
  <si>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</si>
  <si>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</si>
  <si>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</si>
  <si>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</si>
  <si>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</si>
  <si>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</si>
  <si>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</si>
  <si>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</si>
  <si>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</si>
  <si>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</si>
  <si>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</si>
  <si>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</si>
  <si>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</si>
  <si>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</si>
  <si>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</si>
  <si>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</si>
  <si>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</si>
  <si>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</si>
  <si>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</si>
  <si>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</si>
  <si>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</si>
  <si>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</si>
  <si>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</si>
  <si>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</si>
  <si>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</si>
  <si>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</si>
  <si>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</si>
  <si>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</si>
  <si>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</si>
  <si>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</si>
  <si>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</si>
  <si>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</si>
  <si>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</si>
  <si>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</si>
  <si>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</si>
  <si>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</si>
  <si>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</si>
  <si>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</si>
  <si>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</si>
  <si>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</si>
  <si>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</si>
  <si>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</si>
  <si>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</si>
  <si>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</si>
  <si>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</si>
  <si>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</si>
  <si>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</si>
  <si>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</si>
  <si>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</si>
  <si>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</si>
  <si>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</si>
  <si>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</si>
  <si>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</si>
  <si>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</si>
  <si>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</si>
  <si>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</si>
  <si>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</si>
  <si>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</si>
  <si>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</si>
  <si>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</si>
  <si>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</si>
  <si>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</si>
  <si>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</si>
  <si>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</si>
  <si>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</si>
  <si>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</si>
  <si>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</si>
  <si>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</si>
  <si>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</si>
  <si>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</si>
  <si>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</si>
  <si>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</si>
  <si>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</si>
  <si>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</si>
  <si>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</si>
  <si>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</si>
  <si>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</si>
  <si>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</si>
  <si>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</si>
  <si>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</si>
  <si>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</si>
  <si>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</si>
  <si>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</si>
  <si>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</si>
  <si>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</si>
  <si>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</si>
  <si>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</si>
  <si>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</si>
  <si>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</si>
  <si>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</si>
  <si>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</si>
  <si>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</si>
  <si>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</si>
  <si>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</si>
  <si>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</si>
  <si>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</si>
  <si>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</si>
  <si>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</si>
  <si>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</si>
  <si>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</si>
  <si>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</si>
  <si>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</si>
  <si>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</si>
  <si>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</si>
  <si>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</si>
  <si>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</si>
  <si>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</si>
  <si>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</si>
  <si>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</si>
  <si>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</si>
  <si>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</si>
  <si>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</si>
  <si>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</si>
  <si>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</si>
  <si>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</si>
  <si>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</si>
  <si>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</si>
  <si>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</si>
  <si>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</si>
  <si>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</si>
  <si>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</si>
  <si>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</si>
  <si>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</si>
  <si>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</si>
  <si>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</si>
  <si>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</si>
  <si>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</si>
  <si>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</si>
  <si>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</si>
  <si>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</si>
  <si>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</si>
  <si>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</si>
  <si>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</si>
  <si>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</si>
  <si>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</si>
  <si>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</si>
  <si>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</si>
  <si>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</si>
  <si>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</si>
  <si>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</si>
  <si>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</si>
  <si>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</si>
  <si>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</si>
  <si>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</si>
  <si>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</si>
  <si>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</si>
  <si>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</si>
  <si>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</si>
  <si>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</si>
  <si>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</si>
  <si>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</si>
  <si>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</si>
  <si>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</si>
  <si>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</si>
  <si>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</si>
  <si>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</si>
  <si>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</si>
  <si>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</si>
  <si>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</si>
  <si>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</si>
  <si>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</si>
  <si>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</si>
  <si>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</si>
  <si>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</si>
  <si>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</si>
  <si>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</si>
  <si>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</si>
  <si>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</si>
  <si>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</si>
  <si>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</si>
  <si>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</si>
  <si>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</si>
  <si>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</si>
  <si>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</si>
  <si>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</si>
  <si>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</si>
  <si>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</si>
  <si>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</si>
  <si>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</si>
  <si>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</si>
  <si>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</si>
  <si>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</si>
  <si>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</si>
  <si>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</si>
  <si>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</si>
  <si>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</si>
  <si>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</si>
  <si>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</si>
  <si>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</si>
  <si>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</si>
  <si>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</si>
  <si>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</si>
  <si>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</si>
  <si>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</si>
  <si>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</si>
  <si>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</si>
  <si>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</si>
  <si>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</si>
  <si>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</si>
  <si>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</si>
  <si>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</si>
  <si>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</si>
  <si>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</si>
  <si>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</si>
  <si>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</si>
  <si>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</si>
  <si>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</si>
  <si>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</si>
  <si>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</si>
  <si>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</si>
  <si>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</si>
  <si>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</si>
  <si>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</si>
  <si>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</si>
  <si>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</si>
  <si>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</si>
  <si>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</si>
  <si>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</si>
  <si>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</si>
  <si>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</si>
  <si>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</si>
  <si>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</si>
  <si>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</si>
  <si>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</si>
  <si>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</si>
  <si>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</si>
  <si>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</si>
  <si>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</si>
  <si>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</si>
  <si>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</si>
  <si>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</si>
  <si>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</si>
  <si>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</si>
  <si>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</si>
  <si>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</si>
  <si>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</si>
  <si>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</si>
  <si>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</si>
  <si>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</si>
  <si>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</si>
  <si>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</si>
  <si>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</si>
  <si>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</si>
  <si>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</si>
  <si>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</si>
  <si>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</si>
  <si>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</si>
  <si>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</si>
  <si>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</si>
  <si>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</si>
  <si>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</si>
  <si>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</si>
  <si>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</si>
  <si>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</si>
  <si>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</si>
  <si>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</si>
  <si>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</si>
  <si>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</si>
  <si>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</si>
  <si>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</si>
  <si>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</si>
  <si>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</si>
  <si>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</si>
  <si>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</si>
  <si>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</si>
  <si>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</si>
  <si>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</si>
  <si>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</si>
  <si>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</si>
  <si>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</si>
  <si>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</si>
  <si>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</si>
  <si>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</si>
  <si>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</si>
  <si>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</si>
  <si>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</si>
  <si>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</si>
  <si>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</si>
  <si>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</si>
  <si>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</si>
  <si>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</si>
  <si>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</si>
  <si>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</si>
  <si>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</si>
  <si>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</si>
  <si>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</si>
  <si>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</si>
  <si>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</si>
  <si>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</si>
  <si>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</si>
  <si>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</si>
  <si>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</si>
  <si>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</si>
  <si>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</si>
  <si>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</si>
  <si>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</si>
  <si>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</si>
  <si>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</si>
  <si>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</si>
  <si>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</si>
  <si>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</si>
  <si>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</si>
  <si>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</si>
  <si>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</si>
  <si>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</si>
  <si>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</si>
  <si>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</si>
  <si>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</si>
  <si>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</si>
  <si>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</si>
  <si>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</si>
  <si>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</si>
  <si>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</si>
  <si>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</si>
  <si>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</si>
  <si>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</si>
  <si>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</si>
  <si>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</si>
  <si>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</si>
  <si>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</si>
  <si>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</si>
  <si>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</si>
  <si>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</si>
  <si>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</si>
  <si>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</si>
  <si>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</si>
  <si>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</si>
  <si>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</si>
  <si>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</si>
  <si>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</si>
  <si>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</si>
  <si>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</si>
  <si>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</si>
  <si>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</si>
  <si>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</si>
  <si>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</si>
  <si>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</si>
  <si>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</si>
  <si>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</si>
  <si>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</si>
  <si>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</si>
  <si>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</si>
  <si>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</si>
  <si>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</si>
  <si>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</si>
  <si>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</si>
  <si>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</si>
  <si>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</si>
  <si>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</si>
  <si>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</si>
  <si>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</si>
  <si>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</si>
  <si>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</si>
  <si>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</si>
  <si>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</si>
  <si>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</si>
  <si>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</si>
  <si>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</si>
  <si>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</si>
  <si>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</si>
  <si>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</si>
  <si>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</si>
  <si>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</si>
  <si>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</si>
  <si>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</si>
  <si>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</si>
  <si>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</si>
  <si>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</si>
  <si>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</si>
  <si>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</si>
  <si>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</si>
  <si>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</si>
  <si>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</si>
  <si>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</si>
  <si>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</si>
  <si>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</si>
  <si>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</si>
  <si>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</si>
  <si>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</si>
  <si>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</si>
  <si>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</si>
  <si>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</si>
  <si>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</si>
  <si>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</si>
  <si>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</si>
  <si>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</si>
  <si>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</si>
  <si>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</si>
  <si>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</si>
  <si>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</si>
  <si>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</si>
  <si>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</si>
  <si>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</si>
  <si>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</si>
  <si>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</si>
  <si>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</si>
  <si>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</si>
  <si>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</si>
  <si>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</si>
  <si>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</si>
  <si>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</si>
  <si>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</si>
  <si>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</si>
  <si>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</si>
  <si>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</si>
  <si>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</si>
  <si>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</si>
  <si>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</si>
  <si>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</si>
  <si>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</si>
  <si>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</si>
  <si>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</si>
  <si>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</si>
  <si>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</si>
  <si>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</si>
  <si>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</si>
  <si>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</si>
  <si>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</si>
  <si>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</si>
  <si>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</si>
  <si>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</si>
  <si>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</si>
  <si>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</si>
  <si>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</si>
  <si>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</si>
  <si>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</si>
  <si>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</si>
  <si>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</si>
  <si>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</si>
  <si>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</si>
  <si>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</si>
  <si>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</si>
  <si>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</si>
  <si>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</si>
  <si>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</si>
  <si>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</si>
  <si>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</si>
  <si>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</si>
  <si>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</si>
  <si>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</si>
  <si>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</si>
  <si>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</si>
  <si>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</si>
  <si>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</si>
  <si>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</si>
  <si>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</si>
  <si>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</si>
  <si>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</si>
  <si>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</si>
  <si>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</si>
  <si>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</si>
  <si>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</si>
  <si>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</si>
  <si>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</si>
  <si>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</si>
  <si>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</si>
  <si>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</si>
  <si>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</si>
  <si>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</si>
  <si>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</si>
  <si>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</si>
  <si>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</si>
  <si>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</si>
  <si>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</si>
  <si>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</si>
  <si>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</si>
  <si>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</si>
  <si>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</si>
  <si>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</si>
  <si>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</si>
  <si>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</si>
  <si>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</si>
  <si>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</si>
  <si>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</si>
  <si>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</si>
  <si>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</si>
  <si>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</si>
  <si>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</si>
  <si>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</si>
  <si>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</si>
  <si>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</si>
  <si>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</si>
  <si>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</si>
  <si>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</si>
  <si>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</si>
  <si>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</si>
  <si>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</si>
  <si>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</si>
  <si>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</si>
  <si>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</si>
  <si>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</si>
  <si>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</si>
  <si>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</si>
  <si>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</si>
  <si>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</si>
  <si>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</si>
  <si>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</si>
  <si>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</si>
  <si>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</si>
  <si>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</si>
  <si>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</si>
  <si>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</si>
  <si>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</si>
  <si>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</si>
  <si>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</si>
  <si>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</si>
  <si>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</si>
  <si>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</si>
  <si>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</si>
  <si>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</si>
  <si>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</si>
  <si>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</si>
  <si>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</si>
  <si>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</si>
  <si>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</si>
  <si>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</si>
  <si>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</si>
  <si>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</si>
  <si>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</si>
  <si>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</si>
  <si>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</si>
  <si>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</si>
  <si>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</si>
  <si>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</si>
  <si>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</si>
  <si>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</si>
  <si>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</si>
  <si>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</si>
  <si>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</si>
  <si>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</si>
  <si>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</si>
  <si>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</si>
  <si>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</si>
  <si>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</si>
  <si>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</si>
  <si>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</si>
  <si>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</si>
  <si>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</si>
  <si>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</si>
  <si>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</si>
  <si>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</si>
  <si>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</si>
  <si>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</si>
  <si>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</si>
  <si>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</si>
  <si>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</si>
  <si>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</si>
  <si>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</si>
  <si>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</si>
  <si>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</si>
  <si>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</si>
  <si>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</si>
  <si>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</si>
  <si>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</si>
  <si>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</si>
  <si>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</si>
  <si>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</si>
  <si>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</si>
  <si>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</si>
  <si>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</si>
  <si>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</si>
  <si>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</si>
  <si>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</si>
  <si>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</si>
  <si>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</si>
  <si>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</si>
  <si>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</si>
  <si>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</si>
  <si>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</si>
  <si>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</si>
  <si>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</si>
  <si>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</si>
  <si>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</si>
  <si>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</si>
  <si>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</si>
  <si>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</si>
  <si>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</si>
  <si>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</si>
  <si>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</si>
  <si>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</si>
  <si>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</si>
  <si>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</si>
  <si>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</si>
  <si>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</si>
  <si>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</si>
  <si>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</si>
  <si>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</si>
  <si>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</si>
  <si>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</si>
  <si>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</si>
  <si>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</si>
  <si>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</si>
  <si>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</si>
  <si>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</si>
  <si>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</si>
  <si>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</si>
  <si>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</si>
  <si>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</si>
  <si>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</si>
  <si>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</si>
  <si>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</si>
  <si>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</si>
  <si>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</si>
  <si>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</si>
  <si>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</si>
  <si>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</si>
  <si>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</si>
  <si>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</si>
  <si>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</si>
  <si>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</si>
  <si>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</si>
  <si>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</si>
  <si>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</si>
  <si>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</si>
  <si>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</si>
  <si>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</si>
  <si>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</si>
  <si>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</si>
  <si>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</si>
  <si>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</si>
  <si>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</si>
  <si>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</si>
  <si>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</si>
  <si>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</si>
  <si>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</si>
  <si>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</si>
  <si>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</si>
  <si>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</si>
  <si>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</si>
  <si>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</si>
  <si>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</si>
  <si>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</si>
  <si>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</si>
  <si>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</si>
  <si>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</si>
  <si>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</si>
  <si>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</si>
  <si>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</si>
  <si>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</si>
  <si>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</si>
  <si>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</si>
  <si>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</si>
  <si>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</si>
  <si>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</si>
  <si>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</si>
  <si>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</si>
  <si>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</si>
  <si>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</si>
  <si>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</si>
  <si>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</si>
  <si>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</si>
  <si>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</si>
  <si>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</si>
  <si>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</si>
  <si>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</si>
  <si>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</si>
  <si>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</si>
  <si>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</si>
  <si>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</si>
  <si>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</si>
  <si>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</si>
  <si>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</si>
  <si>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</si>
  <si>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</si>
  <si>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</si>
  <si>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</si>
  <si>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</si>
  <si>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</si>
  <si>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</si>
  <si>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</si>
  <si>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</si>
  <si>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</si>
  <si>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</si>
  <si>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</si>
  <si>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</si>
  <si>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</si>
  <si>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</si>
  <si>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</si>
  <si>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</si>
  <si>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</si>
  <si>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</si>
  <si>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</si>
  <si>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</si>
  <si>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</si>
  <si>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</si>
  <si>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</si>
  <si>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</si>
  <si>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</si>
  <si>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</si>
  <si>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</si>
  <si>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</si>
  <si>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</si>
  <si>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</si>
  <si>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</si>
  <si>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</si>
  <si>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</si>
  <si>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</si>
  <si>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</si>
  <si>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</si>
  <si>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</si>
  <si>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</si>
  <si>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</si>
  <si>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</si>
  <si>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</si>
  <si>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</si>
  <si>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</si>
  <si>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</si>
  <si>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</si>
  <si>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</si>
  <si>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</si>
  <si>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</si>
  <si>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</si>
  <si>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</si>
  <si>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</si>
  <si>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</si>
  <si>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</si>
  <si>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</si>
  <si>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</si>
  <si>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</si>
  <si>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</si>
  <si>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</si>
  <si>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</si>
  <si>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</si>
  <si>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</si>
  <si>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</si>
  <si>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</si>
  <si>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</si>
  <si>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</si>
  <si>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</si>
  <si>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</si>
  <si>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</si>
  <si>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</si>
  <si>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</si>
  <si>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</si>
  <si>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</si>
  <si>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</si>
  <si>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</si>
  <si>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</si>
  <si>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</si>
  <si>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</si>
  <si>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</si>
  <si>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</si>
  <si>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</si>
  <si>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</si>
  <si>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</si>
  <si>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</si>
  <si>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</si>
  <si>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</si>
  <si>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</si>
  <si>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</si>
  <si>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</si>
  <si>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</si>
  <si>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</si>
  <si>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</si>
  <si>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</si>
  <si>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</si>
  <si>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</si>
  <si>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</si>
  <si>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</si>
  <si>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</si>
  <si>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</si>
  <si>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</si>
  <si>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</si>
  <si>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</si>
  <si>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</si>
  <si>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</si>
  <si>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</si>
  <si>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</si>
  <si>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</si>
  <si>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</si>
  <si>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</si>
  <si>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</si>
  <si>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</si>
  <si>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</si>
  <si>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</si>
  <si>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</si>
  <si>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</si>
  <si>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</si>
  <si>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</si>
  <si>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</si>
  <si>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</si>
  <si>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</si>
  <si>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</si>
  <si>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</si>
  <si>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</si>
  <si>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</si>
  <si>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</si>
  <si>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</si>
  <si>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</si>
  <si>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</si>
  <si>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</si>
  <si>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</si>
  <si>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</si>
  <si>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</si>
  <si>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</si>
  <si>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</si>
  <si>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</si>
  <si>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</si>
  <si>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</si>
  <si>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</si>
  <si>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</si>
  <si>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</si>
  <si>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</si>
  <si>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</si>
  <si>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</si>
  <si>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</si>
  <si>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</si>
  <si>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</si>
  <si>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</si>
  <si>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</si>
  <si>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</si>
  <si>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</si>
  <si>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</si>
  <si>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</si>
  <si>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</si>
  <si>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</si>
  <si>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</si>
  <si>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</si>
  <si>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</si>
  <si>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</si>
  <si>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</si>
  <si>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</si>
  <si>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</si>
  <si>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</si>
  <si>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</si>
  <si>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</si>
  <si>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</si>
  <si>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</si>
  <si>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</si>
  <si>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</si>
  <si>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</si>
  <si>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</si>
  <si>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</si>
  <si>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</si>
  <si>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</si>
  <si>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</si>
  <si>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</si>
  <si>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</si>
  <si>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</si>
  <si>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</si>
  <si>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</si>
  <si>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</si>
  <si>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</si>
  <si>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</si>
  <si>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</si>
  <si>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</si>
  <si>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</si>
  <si>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</si>
  <si>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</si>
  <si>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</si>
  <si>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</si>
  <si>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</si>
  <si>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</si>
  <si>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</si>
  <si>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</si>
  <si>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</si>
  <si>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</si>
  <si>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</si>
  <si>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</si>
  <si>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</si>
  <si>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</si>
  <si>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</si>
  <si>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</si>
  <si>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</si>
  <si>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</si>
  <si>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</si>
  <si>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</si>
  <si>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</si>
  <si>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</si>
  <si>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</si>
  <si>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</si>
  <si>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</si>
  <si>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</si>
  <si>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</si>
  <si>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</si>
  <si>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</si>
  <si>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</si>
  <si>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</si>
  <si>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</si>
  <si>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</si>
  <si>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</si>
  <si>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</si>
  <si>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</si>
  <si>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</si>
  <si>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</si>
  <si>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</si>
  <si>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</si>
  <si>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</si>
  <si>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</si>
  <si>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</si>
  <si>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</si>
  <si>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</si>
  <si>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</si>
  <si>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</si>
  <si>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</si>
  <si>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</si>
  <si>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</si>
  <si>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</si>
  <si>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</si>
  <si>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</si>
  <si>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</si>
  <si>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</si>
  <si>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</si>
  <si>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</si>
  <si>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</si>
  <si>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</si>
  <si>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</si>
  <si>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</si>
  <si>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</si>
  <si>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</si>
  <si>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</si>
  <si>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</si>
  <si>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</si>
  <si>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</si>
  <si>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</si>
  <si>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</si>
  <si>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</si>
  <si>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</si>
  <si>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</si>
  <si>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</si>
  <si>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</si>
  <si>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</si>
  <si>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</si>
  <si>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</si>
  <si>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</si>
  <si>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</si>
  <si>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</si>
  <si>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</si>
  <si>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</si>
  <si>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</si>
  <si>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</si>
  <si>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</si>
  <si>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</si>
  <si>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</si>
  <si>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</si>
  <si>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</si>
  <si>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</si>
  <si>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</si>
  <si>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</si>
  <si>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</si>
  <si>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</si>
  <si>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</si>
  <si>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</si>
  <si>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</si>
  <si>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</si>
  <si>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</si>
  <si>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</si>
  <si>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</si>
  <si>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</si>
  <si>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</si>
  <si>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</si>
  <si>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</si>
  <si>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</si>
  <si>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</si>
  <si>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</si>
  <si>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</si>
  <si>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</si>
  <si>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</si>
  <si>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</si>
  <si>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</si>
  <si>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</si>
  <si>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</si>
  <si>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</si>
  <si>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</si>
  <si>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</si>
  <si>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</si>
  <si>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</si>
  <si>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</si>
  <si>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</si>
  <si>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</si>
  <si>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</si>
  <si>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</si>
  <si>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</si>
  <si>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</si>
  <si>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</si>
  <si>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</si>
  <si>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</si>
  <si>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</si>
  <si>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</si>
  <si>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</si>
  <si>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</si>
  <si>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</si>
  <si>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</si>
  <si>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</si>
  <si>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</si>
  <si>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</si>
  <si>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</si>
  <si>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</si>
  <si>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</si>
  <si>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</si>
  <si>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</si>
  <si>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</si>
  <si>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</si>
  <si>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</si>
  <si>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</si>
  <si>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</si>
  <si>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</si>
  <si>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</si>
  <si>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</si>
  <si>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</si>
  <si>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</si>
  <si>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</si>
  <si>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</si>
  <si>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</si>
  <si>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</si>
  <si>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</si>
  <si>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</si>
  <si>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</si>
  <si>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</si>
  <si>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</si>
  <si>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</si>
  <si>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</si>
  <si>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</si>
  <si>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</si>
  <si>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</si>
  <si>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</si>
  <si>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</si>
  <si>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</si>
  <si>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</si>
  <si>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</si>
  <si>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</si>
  <si>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</si>
  <si>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</si>
  <si>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</si>
  <si>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</si>
  <si>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</si>
  <si>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</si>
  <si>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</si>
  <si>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</si>
  <si>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</si>
  <si>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</si>
  <si>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</si>
  <si>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</si>
  <si>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</si>
  <si>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</si>
  <si>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</si>
  <si>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</si>
  <si>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</si>
  <si>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</si>
  <si>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</si>
  <si>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</si>
  <si>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</si>
  <si>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</si>
  <si>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</si>
  <si>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</si>
  <si>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</si>
  <si>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</si>
  <si>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</si>
  <si>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</si>
  <si>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</si>
  <si>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</si>
  <si>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</si>
  <si>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</si>
  <si>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</si>
  <si>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</si>
  <si>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</si>
  <si>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</si>
  <si>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</si>
  <si>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</si>
  <si>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</si>
  <si>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</si>
  <si>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</si>
  <si>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</si>
  <si>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</si>
  <si>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</si>
  <si>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</si>
  <si>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</si>
  <si>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</si>
  <si>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</si>
  <si>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</si>
  <si>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</si>
  <si>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</si>
  <si>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</si>
  <si>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</si>
  <si>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</si>
  <si>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</si>
  <si>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</si>
  <si>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</si>
  <si>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</si>
  <si>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</si>
  <si>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</si>
  <si>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</si>
  <si>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</si>
  <si>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</si>
  <si>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</si>
  <si>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</si>
  <si>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</si>
  <si>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</si>
  <si>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</si>
  <si>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</si>
  <si>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</si>
  <si>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</si>
  <si>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</si>
  <si>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</si>
  <si>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</si>
  <si>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</si>
  <si>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</si>
  <si>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</si>
  <si>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</si>
  <si>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</si>
  <si>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</si>
  <si>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</si>
  <si>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</si>
  <si>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</si>
  <si>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</si>
  <si>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</si>
  <si>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</si>
  <si>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</si>
  <si>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</si>
  <si>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</si>
  <si>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</si>
  <si>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</si>
  <si>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</si>
  <si>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</si>
  <si>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</si>
  <si>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</si>
  <si>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</si>
  <si>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</si>
  <si>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</si>
  <si>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</si>
  <si>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</si>
  <si>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</si>
  <si>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</si>
  <si>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</si>
  <si>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</si>
  <si>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</si>
  <si>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</si>
  <si>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</si>
  <si>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</si>
  <si>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</si>
  <si>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</si>
  <si>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</si>
  <si>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</si>
  <si>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</si>
  <si>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</si>
  <si>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</si>
  <si>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</si>
  <si>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</si>
  <si>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</si>
  <si>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</si>
  <si>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</si>
  <si>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</si>
  <si>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</si>
  <si>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</si>
  <si>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</si>
  <si>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</si>
  <si>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</si>
  <si>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</si>
  <si>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</si>
  <si>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</si>
  <si>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</si>
  <si>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</si>
  <si>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</si>
  <si>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</si>
  <si>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</si>
  <si>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</si>
  <si>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</si>
  <si>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</si>
  <si>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</si>
  <si>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</si>
  <si>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</si>
  <si>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</si>
  <si>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</si>
  <si>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</si>
  <si>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</si>
  <si>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</si>
  <si>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</si>
  <si>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</si>
  <si>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</si>
  <si>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</si>
  <si>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</si>
  <si>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</si>
  <si>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</si>
  <si>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</si>
  <si>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</si>
  <si>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</si>
  <si>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</si>
  <si>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</si>
  <si>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</si>
  <si>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</si>
  <si>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</si>
  <si>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</si>
  <si>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</si>
  <si>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</si>
  <si>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</si>
  <si>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</si>
  <si>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</si>
  <si>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</si>
  <si>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</si>
  <si>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</si>
  <si>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</si>
  <si>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</si>
  <si>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</si>
  <si>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</si>
  <si>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</si>
  <si>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</si>
  <si>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</si>
  <si>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</si>
  <si>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</si>
  <si>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</si>
  <si>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</si>
  <si>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</si>
  <si>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</si>
  <si>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</si>
  <si>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</si>
  <si>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</si>
  <si>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</si>
  <si>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</si>
  <si>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</si>
  <si>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</si>
  <si>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</si>
  <si>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</si>
  <si>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</si>
  <si>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</si>
  <si>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</si>
  <si>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</si>
  <si>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</si>
  <si>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</si>
  <si>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</si>
  <si>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</si>
  <si>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</si>
  <si>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</si>
  <si>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</si>
  <si>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</si>
  <si>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</si>
  <si>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</si>
  <si>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</si>
  <si>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</si>
  <si>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</si>
  <si>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</si>
  <si>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</si>
  <si>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</si>
  <si>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</si>
  <si>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</si>
  <si>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</si>
  <si>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</si>
  <si>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</si>
  <si>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</si>
  <si>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</si>
  <si>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</si>
  <si>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</si>
  <si>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</si>
  <si>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</si>
  <si>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</si>
  <si>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</si>
  <si>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</si>
  <si>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</si>
  <si>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</si>
  <si>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</si>
  <si>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</si>
  <si>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</si>
  <si>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</si>
  <si>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</si>
  <si>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</si>
  <si>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</si>
  <si>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</si>
  <si>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</si>
  <si>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</si>
  <si>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</si>
  <si>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</si>
  <si>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</si>
  <si>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</si>
  <si>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</si>
  <si>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</si>
  <si>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</si>
  <si>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</si>
  <si>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</si>
  <si>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</si>
  <si>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</si>
  <si>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</si>
  <si>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</si>
  <si>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</si>
  <si>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</si>
  <si>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</si>
  <si>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</si>
  <si>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</si>
  <si>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</si>
  <si>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</si>
  <si>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</si>
  <si>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</si>
  <si>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</si>
  <si>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</si>
  <si>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</si>
  <si>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</si>
  <si>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</si>
  <si>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</si>
  <si>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</si>
  <si>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</si>
  <si>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</si>
  <si>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</si>
  <si>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</si>
  <si>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</si>
  <si>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</si>
  <si>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</si>
  <si>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</si>
  <si>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</si>
  <si>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</si>
  <si>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</si>
  <si>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</si>
  <si>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</si>
  <si>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</si>
  <si>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</si>
  <si>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</si>
  <si>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</si>
  <si>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</si>
  <si>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</si>
  <si>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</si>
  <si>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</si>
  <si>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</si>
  <si>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</si>
  <si>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</si>
  <si>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</si>
  <si>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</si>
  <si>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</si>
  <si>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</si>
  <si>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</si>
  <si>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</si>
  <si>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</si>
  <si>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</si>
  <si>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</si>
  <si>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</si>
  <si>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</si>
  <si>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</si>
  <si>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</si>
  <si>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</si>
  <si>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</si>
  <si>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</si>
  <si>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</si>
  <si>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</si>
  <si>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</si>
  <si>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</si>
  <si>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</si>
  <si>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</si>
  <si>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</si>
  <si>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</si>
  <si>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</si>
  <si>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</si>
  <si>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</si>
  <si>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</si>
  <si>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</si>
  <si>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</si>
  <si>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</si>
  <si>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</si>
  <si>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</si>
  <si>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</si>
  <si>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</si>
  <si>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</si>
  <si>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</si>
  <si>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</si>
  <si>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</si>
  <si>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</si>
  <si>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</si>
  <si>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</si>
  <si>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</si>
  <si>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</si>
  <si>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</si>
  <si>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</si>
  <si>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</si>
  <si>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</si>
  <si>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</si>
  <si>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</si>
  <si>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</si>
  <si>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</si>
  <si>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</si>
  <si>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</si>
  <si>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</si>
  <si>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</si>
  <si>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</si>
  <si>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</si>
  <si>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</si>
  <si>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</si>
  <si>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</si>
  <si>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</si>
  <si>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</si>
  <si>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</si>
  <si>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</si>
  <si>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</si>
  <si>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</si>
  <si>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</si>
  <si>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</si>
  <si>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</si>
  <si>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</si>
  <si>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</si>
  <si>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</si>
  <si>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</si>
  <si>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</si>
  <si>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</si>
  <si>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</si>
  <si>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</si>
  <si>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</si>
  <si>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</si>
  <si>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</si>
  <si>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</si>
  <si>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</si>
  <si>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</si>
  <si>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</si>
  <si>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</si>
  <si>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</si>
  <si>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</si>
  <si>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</si>
  <si>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</si>
  <si>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</si>
  <si>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</si>
  <si>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</si>
  <si>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</si>
  <si>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</si>
  <si>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</si>
  <si>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</si>
  <si>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</si>
  <si>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</si>
  <si>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</si>
  <si>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</si>
  <si>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</si>
  <si>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</si>
  <si>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</si>
  <si>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</si>
  <si>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</si>
  <si>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</si>
  <si>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</si>
  <si>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</si>
  <si>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</si>
  <si>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</si>
  <si>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</si>
  <si>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</si>
  <si>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</si>
  <si>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</si>
  <si>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</si>
  <si>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</si>
  <si>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</si>
  <si>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</si>
  <si>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</si>
  <si>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</si>
  <si>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</si>
  <si>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</si>
  <si>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</si>
  <si>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</si>
  <si>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</si>
  <si>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</si>
  <si>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</si>
  <si>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</si>
  <si>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</si>
  <si>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</si>
  <si>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</si>
  <si>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</si>
  <si>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</si>
  <si>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</si>
  <si>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</si>
  <si>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</si>
  <si>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</si>
  <si>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</si>
  <si>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</si>
  <si>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</si>
  <si>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</si>
  <si>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</si>
  <si>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</si>
  <si>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</si>
  <si>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</si>
  <si>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</si>
  <si>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</si>
  <si>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</si>
  <si>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</si>
  <si>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</si>
  <si>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</si>
  <si>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</si>
  <si>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</si>
  <si>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</si>
  <si>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</si>
  <si>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</si>
  <si>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</si>
  <si>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</si>
  <si>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</si>
  <si>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</si>
  <si>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</si>
  <si>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</si>
  <si>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</si>
  <si>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</si>
  <si>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</si>
  <si>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</si>
  <si>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</si>
  <si>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</si>
  <si>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</si>
  <si>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</si>
  <si>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</si>
  <si>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</si>
  <si>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</si>
  <si>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</si>
  <si>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</si>
  <si>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</si>
  <si>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</si>
  <si>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</si>
  <si>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</si>
  <si>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</si>
  <si>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</si>
  <si>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</si>
  <si>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</si>
  <si>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</si>
  <si>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</si>
  <si>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</si>
  <si>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</si>
  <si>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</si>
  <si>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</si>
  <si>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</si>
  <si>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</si>
  <si>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</si>
  <si>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</si>
  <si>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</si>
  <si>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</si>
  <si>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</si>
  <si>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</si>
  <si>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</si>
  <si>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</si>
  <si>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</si>
  <si>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</si>
  <si>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</si>
  <si>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</si>
  <si>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</si>
  <si>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</si>
  <si>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</si>
  <si>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</si>
  <si>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</si>
  <si>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</si>
  <si>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</si>
  <si>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</si>
  <si>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</si>
  <si>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</si>
  <si>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</si>
  <si>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</si>
  <si>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</si>
  <si>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</si>
  <si>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</si>
  <si>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</si>
  <si>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</si>
  <si>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</si>
  <si>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</si>
  <si>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</si>
  <si>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</si>
  <si>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</si>
  <si>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</si>
  <si>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</si>
  <si>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</si>
  <si>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</si>
  <si>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</si>
  <si>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</si>
  <si>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</si>
  <si>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</si>
  <si>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</si>
  <si>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</si>
  <si>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</si>
  <si>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</si>
  <si>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</si>
  <si>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</si>
  <si>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</si>
  <si>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</si>
  <si>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</si>
  <si>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</si>
  <si>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</si>
  <si>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</si>
  <si>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</si>
  <si>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</si>
  <si>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</si>
  <si>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</si>
  <si>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</si>
  <si>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</si>
  <si>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</si>
  <si>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</si>
  <si>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</si>
  <si>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</si>
  <si>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</si>
  <si>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</si>
  <si>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</si>
  <si>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</si>
  <si>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</si>
  <si>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</si>
  <si>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</si>
  <si>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</si>
  <si>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</si>
  <si>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</si>
  <si>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</si>
  <si>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</si>
  <si>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</si>
  <si>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</si>
  <si>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</si>
  <si>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</si>
  <si>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</si>
  <si>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</si>
  <si>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</si>
  <si>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</si>
  <si>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</si>
  <si>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</si>
  <si>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</si>
  <si>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</si>
  <si>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</si>
  <si>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</si>
  <si>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</si>
  <si>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</si>
  <si>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</si>
  <si>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</si>
  <si>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</si>
  <si>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</si>
  <si>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</si>
  <si>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</si>
  <si>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</si>
  <si>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</si>
  <si>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</si>
  <si>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</si>
  <si>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</si>
  <si>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</si>
  <si>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</si>
  <si>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</si>
  <si>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</si>
  <si>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</si>
  <si>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</si>
  <si>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</si>
  <si>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</si>
  <si>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</si>
  <si>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</si>
  <si>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</si>
  <si>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</si>
  <si>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</si>
  <si>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</si>
  <si>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</si>
  <si>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</si>
  <si>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</si>
  <si>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</si>
  <si>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</si>
  <si>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</si>
  <si>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</si>
  <si>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</si>
  <si>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</si>
  <si>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</si>
  <si>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</si>
  <si>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</si>
  <si>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</si>
  <si>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</si>
  <si>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</si>
  <si>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</si>
  <si>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</si>
  <si>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</si>
  <si>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</si>
  <si>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</si>
  <si>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</si>
  <si>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</si>
  <si>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</si>
  <si>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</si>
  <si>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</si>
  <si>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</si>
  <si>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</si>
  <si>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</si>
  <si>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</si>
  <si>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</si>
  <si>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</si>
  <si>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</si>
  <si>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</si>
  <si>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</si>
  <si>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</si>
  <si>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</si>
  <si>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</si>
  <si>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</si>
  <si>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</si>
  <si>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</si>
  <si>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</si>
  <si>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</si>
  <si>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</si>
  <si>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</si>
  <si>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</si>
  <si>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</si>
  <si>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</si>
  <si>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</si>
  <si>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</si>
  <si>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</si>
  <si>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</si>
  <si>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</si>
  <si>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</si>
  <si>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</si>
  <si>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</si>
  <si>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</si>
  <si>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</si>
  <si>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</si>
  <si>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</si>
  <si>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</si>
  <si>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</si>
  <si>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</si>
  <si>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</si>
  <si>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</si>
  <si>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</si>
  <si>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</si>
  <si>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</si>
  <si>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</si>
  <si>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</si>
  <si>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</si>
  <si>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</si>
  <si>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</si>
  <si>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</si>
  <si>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</si>
  <si>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</si>
  <si>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</si>
  <si>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</si>
  <si>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</si>
  <si>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</si>
  <si>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</si>
  <si>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</si>
  <si>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</si>
  <si>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</si>
  <si>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</si>
  <si>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</si>
  <si>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</si>
  <si>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</si>
  <si>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</si>
  <si>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</si>
  <si>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</si>
  <si>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</si>
  <si>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</si>
  <si>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</si>
  <si>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</si>
  <si>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</si>
  <si>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</si>
  <si>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</si>
  <si>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</si>
  <si>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</si>
  <si>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</si>
  <si>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</si>
  <si>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</si>
  <si>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</si>
  <si>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</si>
  <si>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</si>
  <si>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</si>
  <si>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</si>
  <si>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</si>
  <si>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</si>
  <si>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</si>
  <si>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</si>
  <si>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</si>
  <si>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</si>
  <si>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</si>
  <si>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</si>
  <si>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</si>
  <si>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</si>
  <si>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</si>
  <si>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</si>
  <si>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</si>
  <si>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</si>
  <si>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</si>
  <si>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</si>
  <si>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</si>
  <si>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</si>
  <si>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</si>
  <si>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</si>
  <si>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</si>
  <si>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</si>
  <si>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</si>
  <si>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</si>
  <si>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</si>
  <si>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</si>
  <si>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</si>
  <si>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</si>
  <si>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</si>
  <si>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</si>
  <si>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</si>
  <si>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</si>
  <si>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</si>
  <si>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</si>
  <si>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</si>
  <si>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</si>
  <si>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</si>
  <si>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</si>
  <si>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</si>
  <si>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</si>
  <si>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</si>
  <si>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</si>
  <si>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</si>
  <si>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</si>
  <si>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</si>
  <si>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</si>
  <si>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</si>
  <si>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</si>
  <si>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</si>
  <si>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</si>
  <si>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</si>
  <si>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</si>
  <si>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</si>
  <si>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</si>
  <si>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</si>
  <si>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</si>
  <si>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</si>
  <si>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</si>
  <si>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</si>
  <si>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</si>
  <si>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</si>
  <si>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</si>
  <si>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</si>
  <si>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</si>
  <si>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</si>
  <si>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</si>
  <si>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</si>
  <si>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</si>
  <si>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</si>
  <si>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</si>
  <si>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</si>
  <si>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</si>
  <si>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</si>
  <si>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</si>
  <si>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</si>
  <si>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</si>
  <si>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</si>
  <si>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</si>
  <si>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</si>
  <si>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</si>
  <si>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</si>
  <si>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</si>
  <si>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</si>
  <si>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</si>
  <si>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</si>
  <si>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</si>
  <si>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</si>
  <si>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</si>
  <si>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</si>
  <si>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</si>
  <si>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</si>
  <si>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</si>
  <si>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</si>
  <si>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</si>
  <si>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</si>
  <si>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</si>
  <si>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</si>
  <si>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</si>
  <si>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</si>
  <si>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</si>
  <si>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</si>
  <si>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</si>
  <si>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</si>
  <si>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</si>
  <si>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</si>
  <si>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</si>
  <si>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</si>
  <si>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</si>
  <si>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</si>
  <si>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</si>
  <si>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</si>
  <si>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</si>
  <si>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</si>
  <si>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</si>
  <si>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</si>
  <si>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</si>
  <si>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</si>
  <si>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</si>
  <si>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</si>
  <si>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</si>
  <si>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</si>
  <si>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</si>
  <si>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</si>
  <si>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</si>
  <si>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</si>
  <si>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</si>
  <si>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</si>
  <si>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</si>
  <si>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</si>
  <si>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</si>
  <si>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</si>
  <si>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</si>
  <si>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</si>
  <si>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</si>
  <si>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</si>
  <si>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</si>
  <si>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</si>
  <si>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</si>
  <si>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</si>
  <si>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</si>
  <si>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</si>
  <si>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</si>
  <si>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</si>
  <si>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</si>
  <si>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</si>
  <si>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</si>
  <si>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</si>
  <si>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</si>
  <si>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</si>
  <si>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</si>
  <si>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</si>
  <si>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</si>
  <si>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</si>
  <si>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</si>
  <si>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</si>
  <si>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</si>
  <si>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</si>
  <si>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</si>
  <si>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</si>
  <si>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</si>
  <si>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</si>
  <si>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</si>
  <si>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</si>
  <si>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</si>
  <si>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</si>
  <si>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</si>
  <si>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</si>
  <si>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</si>
  <si>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</si>
  <si>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</si>
  <si>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</si>
  <si>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</si>
  <si>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</si>
  <si>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</si>
  <si>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</si>
  <si>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</si>
  <si>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</si>
  <si>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</si>
  <si>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</si>
  <si>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</si>
  <si>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</si>
  <si>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</si>
  <si>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</si>
  <si>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</si>
  <si>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</si>
  <si>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</si>
  <si>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</si>
  <si>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</si>
  <si>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</si>
  <si>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</si>
  <si>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</si>
  <si>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</si>
  <si>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</si>
  <si>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</si>
  <si>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</si>
  <si>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</si>
  <si>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</si>
  <si>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</si>
  <si>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</si>
  <si>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</si>
  <si>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</si>
  <si>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</si>
  <si>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</si>
  <si>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</si>
  <si>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</si>
  <si>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</si>
  <si>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</si>
  <si>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</si>
  <si>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</si>
  <si>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</si>
  <si>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</si>
  <si>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</si>
  <si>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</si>
  <si>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</si>
  <si>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</si>
  <si>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</si>
  <si>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</si>
  <si>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</si>
  <si>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</si>
  <si>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</si>
  <si>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</si>
  <si>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</si>
  <si>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</si>
  <si>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</si>
  <si>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</si>
  <si>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</si>
  <si>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</si>
  <si>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</si>
  <si>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</si>
  <si>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</si>
  <si>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</si>
  <si>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</si>
  <si>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</si>
  <si>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</si>
  <si>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</si>
  <si>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</si>
  <si>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</si>
  <si>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</si>
  <si>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</si>
  <si>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</si>
  <si>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</si>
  <si>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</si>
  <si>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</si>
  <si>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</si>
  <si>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</si>
  <si>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</si>
  <si>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</si>
  <si>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</si>
  <si>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</si>
  <si>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</si>
  <si>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</si>
  <si>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</si>
  <si>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</si>
  <si>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</si>
  <si>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</si>
  <si>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</si>
  <si>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</si>
  <si>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</si>
  <si>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</si>
  <si>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</si>
  <si>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</si>
  <si>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</si>
  <si>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</si>
  <si>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</si>
  <si>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</si>
  <si>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</si>
  <si>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</si>
  <si>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</si>
  <si>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</si>
  <si>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</si>
  <si>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</si>
  <si>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</si>
  <si>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</si>
  <si>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</si>
  <si>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</si>
  <si>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</si>
  <si>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</si>
  <si>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</si>
  <si>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</si>
  <si>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</si>
  <si>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</si>
  <si>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</si>
  <si>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</si>
  <si>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</si>
  <si>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</si>
  <si>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</si>
  <si>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</si>
  <si>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</si>
  <si>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</si>
  <si>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</si>
  <si>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</si>
  <si>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</si>
  <si>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</si>
  <si>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</si>
  <si>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</si>
  <si>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</si>
  <si>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</si>
  <si>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</si>
  <si>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</si>
  <si>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</si>
  <si>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</si>
  <si>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</si>
  <si>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</si>
  <si>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</si>
  <si>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</si>
  <si>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</si>
  <si>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</si>
  <si>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</si>
  <si>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</si>
  <si>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</si>
  <si>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</si>
  <si>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</si>
  <si>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</si>
  <si>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</si>
  <si>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</si>
  <si>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</si>
  <si>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</si>
  <si>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</si>
  <si>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</si>
  <si>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</si>
  <si>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</si>
  <si>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</si>
  <si>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</si>
  <si>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</si>
  <si>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</si>
  <si>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</si>
  <si>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</si>
  <si>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</si>
  <si>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</si>
  <si>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</si>
  <si>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</si>
  <si>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</si>
  <si>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</si>
  <si>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</si>
  <si>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</si>
  <si>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</si>
  <si>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</si>
  <si>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</si>
  <si>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</si>
  <si>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</si>
  <si>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</si>
  <si>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</si>
  <si>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</si>
  <si>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</si>
  <si>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</si>
  <si>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</si>
  <si>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</si>
  <si>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</si>
  <si>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</si>
  <si>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</si>
  <si>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</si>
  <si>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</si>
  <si>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</si>
  <si>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</si>
  <si>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</si>
  <si>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</si>
  <si>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</si>
  <si>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</si>
  <si>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</si>
  <si>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</si>
  <si>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</si>
  <si>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</si>
  <si>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</si>
  <si>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</si>
  <si>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</si>
  <si>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</si>
  <si>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</si>
  <si>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</si>
  <si>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</si>
  <si>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</si>
  <si>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</si>
  <si>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</si>
  <si>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</si>
  <si>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</si>
  <si>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</si>
  <si>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</si>
  <si>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</si>
  <si>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</si>
  <si>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</si>
  <si>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</si>
  <si>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</si>
  <si>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</si>
  <si>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</si>
  <si>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</si>
  <si>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</si>
  <si>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</si>
  <si>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</si>
  <si>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</si>
  <si>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</si>
  <si>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</si>
  <si>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</si>
  <si>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</si>
  <si>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</si>
  <si>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</si>
  <si>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</si>
  <si>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</si>
  <si>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</si>
  <si>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</si>
  <si>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</si>
  <si>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</si>
  <si>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</si>
  <si>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</si>
  <si>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</si>
  <si>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</si>
  <si>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</si>
  <si>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</si>
  <si>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</si>
  <si>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</si>
  <si>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</si>
  <si>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</si>
  <si>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</si>
  <si>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</si>
  <si>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</si>
  <si>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</si>
  <si>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</si>
  <si>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</si>
  <si>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</si>
  <si>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</si>
  <si>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</si>
  <si>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</si>
  <si>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</si>
  <si>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</si>
  <si>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</si>
  <si>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</si>
  <si>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</si>
  <si>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</si>
  <si>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</si>
  <si>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</si>
  <si>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</si>
  <si>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</si>
  <si>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</si>
  <si>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</si>
  <si>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</si>
  <si>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</si>
  <si>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</si>
  <si>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</si>
  <si>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</si>
  <si>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</si>
  <si>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</si>
  <si>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</si>
  <si>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</si>
  <si>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</si>
  <si>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</si>
  <si>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</si>
  <si>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</si>
  <si>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</si>
  <si>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</si>
  <si>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</si>
  <si>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</si>
  <si>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</si>
  <si>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</si>
  <si>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</si>
  <si>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</si>
  <si>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</si>
  <si>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</si>
  <si>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</si>
  <si>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</si>
  <si>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</si>
  <si>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</si>
  <si>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</si>
  <si>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</si>
  <si>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</si>
  <si>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</si>
  <si>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</si>
  <si>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</si>
  <si>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</si>
  <si>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</si>
  <si>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</si>
  <si>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</si>
  <si>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</si>
  <si>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</si>
  <si>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</si>
  <si>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</si>
  <si>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</si>
  <si>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</si>
  <si>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</si>
  <si>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</si>
  <si>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</si>
  <si>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</si>
  <si>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</si>
  <si>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</si>
  <si>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</si>
  <si>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</si>
  <si>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</si>
  <si>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</si>
  <si>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</si>
  <si>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</si>
  <si>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</si>
  <si>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</si>
  <si>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</si>
  <si>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</si>
  <si>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</si>
  <si>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</si>
  <si>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</si>
  <si>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</si>
  <si>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</si>
  <si>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</si>
  <si>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</si>
  <si>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</si>
  <si>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</si>
  <si>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</si>
  <si>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</si>
  <si>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</si>
  <si>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</si>
  <si>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</si>
  <si>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</si>
  <si>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</si>
  <si>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</si>
  <si>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</si>
  <si>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</si>
  <si>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</si>
  <si>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</si>
  <si>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</si>
  <si>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</si>
  <si>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</si>
  <si>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</si>
  <si>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</si>
  <si>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</si>
  <si>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</si>
  <si>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</si>
  <si>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</si>
  <si>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</si>
  <si>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</si>
  <si>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</si>
  <si>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</si>
  <si>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</si>
  <si>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</si>
  <si>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</si>
  <si>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</si>
  <si>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</si>
  <si>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</si>
  <si>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</si>
  <si>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</si>
  <si>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</si>
  <si>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</si>
  <si>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</si>
  <si>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</si>
  <si>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</si>
  <si>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</si>
  <si>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</si>
  <si>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</si>
  <si>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</si>
  <si>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</si>
  <si>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</si>
  <si>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</si>
  <si>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</si>
  <si>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</si>
  <si>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</si>
  <si>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</si>
  <si>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</si>
  <si>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</si>
  <si>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</si>
  <si>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</si>
  <si>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</si>
  <si>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</si>
  <si>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</si>
  <si>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</si>
  <si>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</si>
  <si>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</si>
  <si>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</si>
  <si>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</si>
  <si>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</si>
  <si>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</si>
  <si>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</si>
  <si>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</si>
  <si>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</si>
  <si>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</si>
  <si>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</si>
  <si>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</si>
  <si>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</si>
  <si>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</si>
  <si>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</si>
  <si>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</si>
  <si>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</si>
  <si>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</si>
  <si>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</si>
  <si>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</si>
  <si>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</si>
  <si>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</si>
  <si>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</si>
  <si>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</si>
  <si>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</si>
  <si>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</si>
  <si>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</si>
  <si>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</si>
  <si>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</si>
  <si>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</si>
  <si>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</si>
  <si>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</si>
  <si>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</si>
  <si>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</si>
  <si>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</si>
  <si>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</si>
  <si>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</si>
  <si>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</si>
  <si>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</si>
  <si>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</si>
  <si>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</si>
  <si>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</si>
  <si>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</si>
  <si>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</si>
  <si>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</si>
  <si>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</si>
  <si>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</si>
  <si>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</si>
  <si>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</si>
  <si>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</si>
  <si>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</si>
  <si>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</si>
  <si>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</si>
  <si>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</si>
  <si>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</si>
  <si>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</si>
  <si>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</si>
  <si>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</si>
  <si>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</si>
  <si>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</si>
  <si>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</si>
  <si>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</si>
  <si>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</si>
  <si>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</si>
  <si>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</si>
  <si>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</si>
  <si>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</si>
  <si>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</si>
  <si>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</si>
  <si>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</si>
  <si>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</si>
  <si>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</si>
  <si>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</si>
  <si>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</si>
  <si>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</si>
  <si>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</si>
  <si>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</si>
  <si>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</si>
  <si>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</si>
  <si>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</si>
  <si>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</si>
  <si>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</si>
  <si>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</si>
  <si>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</si>
  <si>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</si>
  <si>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</si>
  <si>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</si>
  <si>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</si>
  <si>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</si>
  <si>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</si>
  <si>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</si>
  <si>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</si>
  <si>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</si>
  <si>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</si>
  <si>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</si>
  <si>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</si>
  <si>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</si>
  <si>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</si>
  <si>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</si>
  <si>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</si>
  <si>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</si>
  <si>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</si>
  <si>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</si>
  <si>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</si>
  <si>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</si>
  <si>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</si>
  <si>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</si>
  <si>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</si>
  <si>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</si>
  <si>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</si>
  <si>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</si>
  <si>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</si>
  <si>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</si>
  <si>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</si>
  <si>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</si>
  <si>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</si>
  <si>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</si>
  <si>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</si>
  <si>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</si>
  <si>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</si>
  <si>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</si>
  <si>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</si>
  <si>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</si>
  <si>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</si>
  <si>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</si>
  <si>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</si>
  <si>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</si>
  <si>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</si>
  <si>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</si>
  <si>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</si>
  <si>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</si>
  <si>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</si>
  <si>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</si>
  <si>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</si>
  <si>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</si>
  <si>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</si>
  <si>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</si>
  <si>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</si>
  <si>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</si>
  <si>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</si>
  <si>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</si>
  <si>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</si>
  <si>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</si>
  <si>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</si>
  <si>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</si>
  <si>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</si>
  <si>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</si>
  <si>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</si>
  <si>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</si>
  <si>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</si>
  <si>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</si>
  <si>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</si>
  <si>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</si>
  <si>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</si>
  <si>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</si>
  <si>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</si>
  <si>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PCM-20251110-00002176</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</si>
  <si>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</si>
  <si>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</si>
  <si>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</si>
  <si>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</si>
  <si>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</si>
  <si>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</si>
  <si>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</si>
  <si>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</si>
  <si>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</si>
  <si>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</si>
  <si>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</si>
  <si>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</si>
  <si>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EM Team moved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</si>
</sst>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1" totalsRowShown="0" headerRowDxfId="157" dataDxfId="156" headerRowBorderDxfId="154" tableBorderDxfId="155" totalsRowBorderDxfId="153">
  <autoFilter ref="A1:CJ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309.16839537036867</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45972.116821296295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45972.116821296295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45972.116821296295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45972.116821296295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45972.116821296295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45972.116821296295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45972.116821296295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45972.116821296295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45972.116821296295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45972.116821296295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45972.116821296295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45972.116821296295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45972.116821296295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45972.116821296295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45972.116821296295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45972.116821296295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45972.116821296295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45972.116821296295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45972.116821296295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45972.116821296295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45972.116821296295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45972.116821296295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45972.116821296295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45972.116821296295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45972.116821296295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45972.116821296295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45972.116821296295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45972.116821296295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45972.116821296295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45972.116821296295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45972.116821296295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45972.116821296295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45972.116821296295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45972.116821296295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45972.116821296295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45972.116821296295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45972.116821296295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45972.116821296295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45972.116821296295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45972.116821296295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45972.116821296295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45972.116821296295</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45972.116821296295</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45972.116821296295</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F85E3FE1-3280-43A6-9204-15EAEEA1C91A}"/>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1"/>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147.11698333333334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15559</v>
      </c>
      <c r="E4" s="103" t="s">
        <v>39021</v>
      </c>
      <c r="F4" s="104">
        <v>45971.94295138889</v>
      </c>
      <c r="G4" s="105">
        <f t="shared" ref="G4:G24" ca="1" si="1">IFERROR(NOW()-F4,"-")</f>
        <v>0.17386990740487818</v>
      </c>
      <c r="H4" s="104">
        <v>45971.930046296293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45972.116821296295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45972.116821296295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45972.116821296295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45972.116821296295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45972.116821296295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45972.116821296295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45972.116821296295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45972.116821296295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45972.116821296295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45972.116821296295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45972.116821296295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45972.116821296295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45972.116821296295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45972.116821296295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45972.116821296295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45972.116821296295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45972.116821296295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45972.116821296295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45972.116821296295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45972.116821296295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ref="G25:G56" ca="1" si="2">IFERROR(NOW()-F25,"-")</f>
        <v>45972.116821296295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45972.116821296295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45972.116821296295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45972.116821296295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45972.116821296295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45972.116821296295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27"/>
      <c r="B31" s="128" t="str">
        <f>IFERROR(VLOOKUP(D31,DB!A:K,11,0),"")</f>
        <v/>
      </c>
      <c r="C31" s="128"/>
      <c r="D31" s="128"/>
      <c r="E31" s="129"/>
      <c r="F31" s="130"/>
      <c r="G31" s="131">
        <f t="shared" ca="1" si="2"/>
        <v>45972.116821296295</v>
      </c>
      <c r="H31" s="130"/>
      <c r="I31" s="128" t="str">
        <f>IFERROR(VLOOKUP(D31,DB!A:F,6,0),"")</f>
        <v/>
      </c>
      <c r="J31" s="128" t="str">
        <f>IFERROR(VLOOKUP(D31,DB!A:G,7,0),"")</f>
        <v/>
      </c>
      <c r="K31" s="132"/>
      <c r="L31" s="128" t="str">
        <f>IFERROR(VLOOKUP(D31,DB!A:I,9,0),"")</f>
        <v/>
      </c>
      <c r="M31" s="128"/>
      <c r="N31" s="128"/>
      <c r="O31" s="128"/>
      <c r="P31" s="128"/>
      <c r="Q31" s="128"/>
      <c r="R31" s="128"/>
      <c r="S31" s="128"/>
      <c r="T31" s="128"/>
      <c r="U31" s="128"/>
      <c r="V31" s="128"/>
      <c r="W31" s="128"/>
      <c r="X31" s="128"/>
      <c r="Y31" s="128"/>
      <c r="Z31" s="128"/>
      <c r="AA31" s="128"/>
      <c r="AB31" s="128"/>
      <c r="AC31" s="128"/>
      <c r="AD31" s="128"/>
      <c r="AE31" s="128"/>
      <c r="AF31" s="128"/>
      <c r="AG31" s="128"/>
      <c r="AH31" s="128"/>
      <c r="AI31" s="128"/>
      <c r="AJ31" s="128"/>
      <c r="AK31" s="128"/>
      <c r="AL31" s="128"/>
      <c r="AM31" s="128"/>
      <c r="AN31" s="128"/>
      <c r="AO31" s="128"/>
      <c r="AP31" s="128"/>
      <c r="AQ31" s="128"/>
      <c r="AR31" s="128"/>
      <c r="AS31" s="128"/>
      <c r="AT31" s="128"/>
      <c r="AU31" s="128"/>
      <c r="AV31" s="128"/>
      <c r="AW31" s="128"/>
      <c r="AX31" s="128"/>
      <c r="AY31" s="128"/>
      <c r="AZ31" s="128"/>
      <c r="BA31" s="128"/>
      <c r="BB31" s="128"/>
      <c r="BC31" s="128"/>
      <c r="BD31" s="128"/>
      <c r="BE31" s="128"/>
      <c r="BF31" s="128"/>
      <c r="BG31" s="128"/>
      <c r="BH31" s="128"/>
      <c r="BI31" s="128"/>
      <c r="BJ31" s="128"/>
      <c r="BK31" s="128"/>
      <c r="BL31" s="128"/>
      <c r="BM31" s="128"/>
      <c r="BN31" s="128"/>
      <c r="BO31" s="128"/>
      <c r="BP31" s="128"/>
      <c r="BQ31" s="128"/>
      <c r="BR31" s="128"/>
      <c r="BS31" s="128"/>
      <c r="BT31" s="128"/>
      <c r="BU31" s="128"/>
      <c r="BV31" s="128"/>
      <c r="BW31" s="128"/>
      <c r="BX31" s="128"/>
      <c r="BY31" s="128"/>
      <c r="BZ31" s="128"/>
      <c r="CA31" s="128"/>
      <c r="CB31" s="128"/>
      <c r="CC31" s="128"/>
      <c r="CD31" s="128"/>
      <c r="CE31" s="128"/>
      <c r="CF31" s="128"/>
      <c r="CG31" s="128"/>
      <c r="CH31" s="128"/>
      <c r="CI31" s="128"/>
      <c r="CJ31" s="133"/>
    </row>
  </sheetData>
  <dataValidations count="2">
    <dataValidation allowBlank="1" showInputMessage="1" showErrorMessage="1" sqref="E1" xr:uid="{4D935161-CDD3-4592-B877-3FB59C99E142}"/>
    <dataValidation type="list" allowBlank="1" showInputMessage="1" showErrorMessage="1" sqref="E3:E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tabSelected="1" workbookViewId="0">
      <selection activeCell="D2" sqref="D2: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45972.116821296295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45972.116821296295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45972.116821296295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45972.116821296295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45972.116821296295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45972.116821296295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45972.116821296295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45972.116821296295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45972.116821296295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45972.116821296295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45972.116821296295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45972.116821296295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45972.116821296295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45972.116821296295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45972.116821296295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45972.116821296295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45972.116821296295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45972.116821296295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45972.116821296295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45972.116821296295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45972.116821296295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45972.116821296295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45972.116821296295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45972.116821296295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45972.116821296295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45972.116821296295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45972.116821296295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45972.116821296295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45972.116821296295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45972.116821296295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45972.116821296295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45972.116821296295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45972.116821296295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45972.116821296295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45972.116821296295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45972.116821296295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45972.116821296295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45972.116821296295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45972.116821296295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45972.116821296295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45972.116821296295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45972.116821296295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45972.116821296295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45972.116821296295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45972.116821296295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45972.116821296295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45972.116821296295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45972.116821296295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45972.116821296295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45972.116821296295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45972.116821296295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45972.116821296295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45972.116821296295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45972.116821296295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45972.116821296295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45972.116821296295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45972.116821296295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45972.116821296295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45972.116821296295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45972.116821296295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45972.116821296295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45972.116821296295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45972.116821296295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45972.116821296295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45972.116821296295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45972.116821296295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45972.116821296295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45972.116821296295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45972.116821296295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45972.116821296295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45972.116821296295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45972.116821296295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45972.116821296295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45972.116821296295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45972.116821296295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45972.116821296295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45972.116821296295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45972.116821296295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45972.116821296295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45972.116821296295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45972.116821296295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45972.116821296295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45972.116821296295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45972.116821296295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45972.116821296295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45972.116821296295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45972.116821296295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45972.116821296295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45972.116821296295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45972.116821296295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45972.116821296295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45972.116821296295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45972.116821296295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45972.116821296295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45972.116821296295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45972.116821296295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45972.116821296295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45972.116821296295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45972.116821296295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45972.116821296295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45972.116821296295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45972.116821296295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45972.116821296295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45972.116821296295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45972.116821296295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45972.116821296295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45972.116821296295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45972.116821296295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45972.116821296295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45972.116821296295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45972.116821296295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45972.116821296295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45972.116821296295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45972.116821296295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45972.116821296295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45972.116821296295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45972.116821296295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45972.116821296295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45972.116821296295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45972.116821296295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45972.116821296295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45972.116821296295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45972.116821296295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45972.116821296295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45972.116821296295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45972.116821296295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45972.116821296295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45972.116821296295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45972.116821296295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45972.116821296295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45972.116821296295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45972.116821296295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45972.116821296295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45972.116821296295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45972.116821296295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45972.116821296295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45972.116821296295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45972.116821296295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45972.116821296295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45972.116821296295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45972.116821296295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45972.116821296295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45972.116821296295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45972.116821296295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45972.116821296295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45972.116821296295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45972.116821296295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45972.116821296295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45972.116821296295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45972.116821296295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45972.116821296295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45972.116821296295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45972.116821296295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45972.116821296295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45972.116821296295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45972.116821296295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45972.116821296295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45972.116821296295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45972.116821296295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45972.116821296295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45972.116821296295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45972.116821296295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45972.116821296295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45972.116821296295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45972.116821296295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45972.116821296295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45972.116821296295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45972.116821296295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45972.116821296295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45972.116821296295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45972.116821296295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45972.116821296295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45972.116821296295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45972.116821296295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45972.116821296295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45972.116821296295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45972.116821296295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45972.116821296295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45972.116821296295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45972.116821296295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45972.116821296295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45972.116821296295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45972.116821296295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45972.116821296295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45972.116821296295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45972.116821296295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45972.116821296295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45972.116821296295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45972.116821296295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45972.116821296295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45972.116821296295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45972.116821296295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45972.116821296295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45972.116821296295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45972.116821296295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45972.116821296295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45972.116821296295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45972.116821296295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45972.116821296295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45972.116821296295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45972.116821296295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45972.116821296295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45972.116821296295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45972.116821296295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45972.116821296295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45972.116821296295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45972.116821296295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45972.116821296295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45972.116821296295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45972.116821296295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45972.116821296295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45972.116821296295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45972.116821296295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45972.116821296295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45972.116821296295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45972.116821296295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45972.116821296295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45972.116821296295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45972.116821296295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45972.116821296295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45972.116821296295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45972.116821296295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45972.116821296295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45972.116821296295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45972.116821296295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45972.116821296295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45972.116821296295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45972.116821296295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45972.116821296295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45972.116821296295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45972.116821296295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45972.116821296295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45972.116821296295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45972.116821296295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45972.116821296295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45972.116821296295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45972.116821296295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45972.116821296295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45972.116821296295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45972.116821296295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45972.116821296295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45972.116821296295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45972.116821296295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45972.116821296295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45972.116821296295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45972.116821296295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45972.116821296295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45972.116821296295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45972.116821296295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45972.116821296295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45972.116821296295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45972.116821296295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45972.116821296295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45972.116821296295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45972.116821296295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45972.116821296295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45972.116821296295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45972.116821296295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45972.116821296295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45972.116821296295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45972.116821296295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45972.116821296295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45972.116821296295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45972.116821296295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45972.116821296295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45972.116821296295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45972.116821296295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45972.116821296295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45972.116821296295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45972.116821296295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45972.116821296295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45972.116821296295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45972.116821296295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45972.116821296295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45972.116821296295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45972.116821296295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45972.116821296295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45972.116821296295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45972.116821296295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45972.116821296295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45972.116821296295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45972.116821296295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45972.116821296295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45972.116821296295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45972.116821296295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45972.116821296295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45972.116821296295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45972.116821296295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45972.116821296295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45972.116821296295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45972.116821296295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45972.116821296295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45972.116821296295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45972.116821296295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45972.116821296295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45972.116821296295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45972.116821296295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45972.116821296295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45972.116821296295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45972.116821296295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45972.116821296295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45972.116821296295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45972.116821296295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45972.116821296295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45972.116821296295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45972.116821296295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45972.116821296295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45972.116821296295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45972.116821296295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45972.116821296295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45972.116821296295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45972.116821296295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45972.116821296295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45972.116821296295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45972.116821296295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45972.116821296295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45972.116821296295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45972.116821296295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45972.116821296295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45972.116821296295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45972.116821296295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45972.116821296295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45972.116821296295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45972.116821296295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45972.116821296295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45972.116821296295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45972.116821296295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45972.116821296295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45972.116821296295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45972.116821296295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45972.116821296295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45972.116821296295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45972.116821296295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45972.116821296295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45972.116821296295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45972.116821296295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45972.116821296295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45972.116821296295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45972.116821296295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45972.116821296295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45972.116821296295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45972.116821296295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45972.116821296295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45972.116821296295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45972.116821296295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45972.116821296295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45972.116821296295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45972.116821296295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45972.116821296295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45972.116821296295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45972.116821296295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45972.116821296295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45972.116821296295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45972.116821296295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45972.116821296295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45972.116821296295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45972.116821296295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45972.116821296295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45972.116821296295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45972.116821296295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45972.116821296295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45972.116821296295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45972.116821296295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45972.116821296295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45972.116821296295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45972.116821296295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45972.116821296295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45972.116821296295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45972.116821296295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45972.116821296295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45972.116821296295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45972.116821296295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45972.116821296295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45972.116821296295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45972.116821296295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45972.116821296295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45972.116821296295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45972.116821296295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45972.116821296295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45972.116821296295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45972.116821296295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45972.116821296295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45972.116821296295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45972.116821296295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45972.116821296295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45972.116821296295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45972.116821296295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45972.116821296295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45972.116821296295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45972.116821296295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45972.116821296295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45972.116821296295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45972.116821296295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45972.116821296295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45972.116821296295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45972.116821296295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45972.116821296295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45972.116821296295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45972.116821296295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45972.116821296295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45972.116821296295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45972.116821296295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45972.116821296295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45972.116821296295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45972.116821296295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45972.116821296295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45972.116821296295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45972.116821296295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45972.116821296295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45972.116821296295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45972.116821296295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45972.116821296295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45972.116821296295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45972.116821296295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45972.116821296295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45972.116821296295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45972.116821296295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45972.116821296295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45972.116821296295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45972.116821296295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45972.116821296295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45972.116821296295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45972.116821296295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45972.116821296295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45972.116821296295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45972.116821296295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45972.116821296295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45972.116821296295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45972.116821296295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45972.116821296295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45972.116821296295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45972.116821296295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45972.116821296295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45972.116821296295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45972.116821296295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45972.116821296295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45972.116821296295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45972.116821296295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45972.116821296295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45972.116821296295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45972.116821296295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45972.116821296295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45972.116821296295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45972.116821296295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45972.116821296295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45972.116821296295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45972.116821296295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45972.116821296295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45972.116821296295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45972.116821296295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45972.116821296295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45972.116821296295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45972.116821296295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45972.116821296295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45972.116821296295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45972.116821296295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45972.116821296295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45972.116821296295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45972.116821296295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45972.116821296295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45972.116821296295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45972.116821296295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45972.116821296295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45972.116821296295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45972.116821296295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45972.116821296295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45972.116821296295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45972.116821296295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45972.116821296295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45972.116821296295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45972.116821296295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45972.116821296295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45972.116821296295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45972.116821296295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45972.116821296295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45972.116821296295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45972.116821296295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45972.116821296295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45972.116821296295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45972.116821296295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45972.116821296295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45972.116821296295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45972.116821296295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45972.116821296295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45972.116821296295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45972.116821296295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45972.116821296295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45972.116821296295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45972.116821296295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45972.116821296295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45972.116821296295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45972.116821296295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45972.116821296295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45972.116821296295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45972.116821296295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45972.116821296295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45972.116821296295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45972.116821296295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45972.116821296295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45972.116821296295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45972.116821296295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45972.116821296295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45972.116821296295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45972.116821296295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45972.116821296295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45972.116821296295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45972.116821296295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45972.116821296295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45972.116821296295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45972.116821296295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45972.116821296295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45972.116821296295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45972.116821296295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45972.116821296295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45972.116821296295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45972.116821296295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45972.116821296295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45972.116821296295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45972.116821296295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45972.116821296295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45972.116821296295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45972.116821296295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45972.116821296295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45972.116821296295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45972.116821296295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45972.116821296295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45972.116821296295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45972.116821296295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45972.116821296295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45972.116821296295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45972.116821296295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45972.116821296295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45972.116821296295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45972.116821296295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45972.116821296295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45972.116821296295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45972.116821296295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45972.116821296295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45972.116821296295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45972.116821296295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45972.116821296295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45972.116821296295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45972.116821296295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45972.116821296295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45972.116821296295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45972.116821296295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45972.116821296295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45972.116821296295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45972.116821296295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45972.116821296295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45972.116821296295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45972.116821296295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45972.116821296295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45972.116821296295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45972.116821296295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45972.116821296295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45972.116821296295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45972.116821296295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45972.116821296295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45972.116821296295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45972.116821296295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45972.116821296295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45972.116821296295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45972.116821296295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45972.116821296295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45972.116821296295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45972.116821296295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45972.116821296295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45972.116821296295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45972.116821296295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45972.116821296295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45972.116821296295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45972.116821296295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45972.116821296295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45972.116821296295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45972.116821296295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45972.116821296295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45972.116821296295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45972.116821296295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45972.116821296295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45972.116821296295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45972.116821296295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45972.116821296295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45972.116821296295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45972.116821296295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45972.116821296295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45972.116821296295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45972.116821296295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45972.116821296295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45972.116821296295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45972.116821296295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45972.116821296295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45972.116821296295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45972.116821296295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45972.116821296295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45972.116821296295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45972.116821296295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45972.116821296295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45972.116821296295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45972.116821296295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45972.116821296295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45972.116821296295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45972.116821296295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45972.116821296295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45972.116821296295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45972.116821296295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45972.116821296295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45972.116821296295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45972.116821296295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45972.116821296295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45972.116821296295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45972.116821296295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45972.116821296295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45972.116821296295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45972.116821296295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45972.116821296295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45972.116821296295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45972.116821296295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45972.116821296295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45972.116821296295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45972.116821296295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45972.116821296295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45972.116821296295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45972.116821296295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45972.116821296295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45972.116821296295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45972.116821296295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45972.116821296295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45972.116821296295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45972.116821296295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45972.116821296295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45972.116821296295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45972.116821296295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45972.116821296295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45972.116821296295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45972.116821296295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45972.116821296295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45972.116821296295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45972.116821296295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45972.116821296295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45972.116821296295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45972.116821296295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45972.116821296295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45972.116821296295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45972.116821296295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45972.116821296295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45972.116821296295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45972.116821296295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45972.116821296295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45972.116821296295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45972.116821296295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45972.116821296295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45972.116821296295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45972.116821296295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45972.116821296295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45972.116821296295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45972.116821296295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45972.116821296295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45972.116821296295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45972.116821296295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45972.116821296295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45972.116821296295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45972.116821296295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45972.116821296295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45972.116821296295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45972.116821296295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45972.116821296295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45972.116821296295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45972.116821296295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45972.116821296295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45972.116821296295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45972.116821296295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45972.116821296295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45972.116821296295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45972.116821296295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45972.116821296295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45972.116821296295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45972.116821296295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45972.116821296295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45972.116821296295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45972.116821296295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45972.116821296295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45972.116821296295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45972.116821296295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45972.116821296295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45972.116821296295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45972.116821296295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45972.116821296295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45972.116821296295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45972.116821296295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45972.116821296295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45972.116821296295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45972.116821296295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45972.116821296295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45972.116821296295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45972.116821296295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45972.116821296295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45972.116821296295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45972.116821296295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45972.116821296295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45972.116821296295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45972.116821296295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45972.116821296295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45972.116821296295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45972.116821296295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45972.116821296295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45972.116821296295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45972.116821296295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45972.116821296295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45972.116821296295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45972.116821296295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45972.116821296295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45972.116821296295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45972.116821296295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45972.116821296295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45972.116821296295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45972.116821296295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45972.116821296295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45972.116821296295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45972.116821296295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45972.116821296295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45972.116821296295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45972.116821296295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45972.116821296295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45972.116821296295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45972.116821296295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45972.116821296295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45972.116821296295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45972.116821296295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45972.116821296295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45972.116821296295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45972.116821296295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45972.116821296295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45972.116821296295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45972.116821296295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45972.116821296295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45972.116821296295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45972.116821296295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45972.116821296295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45972.116821296295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45972.116821296295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45972.116821296295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45972.116821296295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45972.116821296295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45972.116821296295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45972.116821296295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45972.116821296295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45972.116821296295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45972.116821296295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45972.116821296295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45972.116821296295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45972.116821296295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45972.116821296295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45972.116821296295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45972.116821296295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45972.116821296295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45972.116821296295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45972.116821296295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45972.116821296295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45972.116821296295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45972.116821296295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45972.116821296295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45972.116821296295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45972.116821296295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45972.116821296295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45972.116821296295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45972.116821296295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45972.116821296295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45972.116821296295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45972.116821296295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45972.116821296295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45972.116821296295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45972.116821296295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45972.116821296295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45972.116821296295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45972.116821296295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45972.116821296295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45972.116821296295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45972.116821296295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45972.116821296295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45972.116821296295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45972.116821296295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45972.116821296295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45972.116821296295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45972.116821296295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45972.116821296295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45972.116821296295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45972.116821296295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45972.116821296295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45972.116821296295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45972.116821296295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45972.116821296295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45972.116821296295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45972.116821296295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45972.116821296295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45972.116821296295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45972.116821296295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45972.116821296295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45972.116821296295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45972.116821296295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45972.116821296295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45972.116821296295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45972.116821296295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45972.116821296295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45972.116821296295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45972.116821296295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45972.116821296295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45972.116821296295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45972.116821296295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45972.116821296295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45972.116821296295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45972.116821296295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45972.116821296295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45972.116821296295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45972.116821296295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45972.116821296295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45972.116821296295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45972.116821296295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45972.116821296295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45972.116821296295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45972.116821296295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45972.116821296295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45972.116821296295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45972.116821296295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45972.116821296295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45972.116821296295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45972.116821296295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45972.116821296295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45972.116821296295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45972.116821296295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45972.116821296295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45972.116821296295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45972.116821296295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45972.116821296295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45972.116821296295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45972.116821296295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45972.116821296295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45972.116821296295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45972.116821296295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45972.116821296295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45972.116821296295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45972.116821296295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45972.116821296295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45972.116821296295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45972.116821296295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45972.116821296295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45972.116821296295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45972.116821296295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45972.116821296295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45972.116821296295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45972.116821296295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45972.116821296295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45972.116821296295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45972.116821296295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45972.116821296295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45972.116821296295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45972.116821296295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45972.116821296295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45972.116821296295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45972.116821296295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45972.116821296295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45972.116821296295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45972.116821296295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45972.116821296295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45972.116821296295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45972.116821296295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45972.116821296295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45972.116821296295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45972.116821296295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45972.116821296295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45972.116821296295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45972.116821296295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45972.116821296295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45972.116821296295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45972.116821296295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45972.116821296295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45972.116821296295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45972.116821296295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45972.116821296295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45972.116821296295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45972.116821296295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45972.116821296295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45972.116821296295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45972.116821296295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45972.116821296295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45972.116821296295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45972.116821296295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45972.116821296295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45972.116821296295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45972.116821296295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45972.116821296295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45972.116821296295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45972.116821296295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45972.116821296295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45972.116821296295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45972.116821296295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45972.116821296295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45972.116821296295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45972.116821296295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45972.116821296295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45972.116821296295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45972.116821296295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45972.116821296295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45972.116821296295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45972.116821296295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45972.116821296295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45972.116821296295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45972.116821296295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45972.116821296295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45972.116821296295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45972.116821296295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45972.116821296295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45972.116821296295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45972.116821296295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45972.116821296295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45972.116821296295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45972.116821296295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45972.116821296295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45972.116821296295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45972.116821296295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45972.116821296295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45972.116821296295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45972.116821296295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45972.116821296295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45972.116821296295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45972.116821296295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45972.116821296295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45972.116821296295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45972.116821296295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45972.116821296295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45972.116821296295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45972.116821296295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45972.116821296295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45972.116821296295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45972.116821296295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45972.116821296295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45972.116821296295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45972.116821296295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45972.116821296295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45972.116821296295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45972.116821296295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45972.116821296295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45972.116821296295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45972.116821296295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45972.116821296295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45972.116821296295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45972.116821296295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45972.116821296295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45972.116821296295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45972.116821296295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45972.116821296295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45972.116821296295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45972.116821296295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45972.116821296295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45972.116821296295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45972.116821296295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45972.116821296295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45972.116821296295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45972.116821296295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45972.116821296295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45972.116821296295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45972.116821296295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45972.116821296295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45972.116821296295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45972.116821296295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45972.116821296295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45972.116821296295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45972.116821296295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45972.116821296295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45972.116821296295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45972.116821296295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45972.116821296295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45972.116821296295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45972.116821296295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45972.116821296295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45972.116821296295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45972.116821296295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45972.116821296295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45972.116821296295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45972.116821296295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45972.116821296295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45972.116821296295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45972.116821296295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45972.116821296295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45972.116821296295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45972.116821296295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45972.116821296295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45972.116821296295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45972.116821296295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45972.116821296295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45972.116821296295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45972.116821296295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45972.116821296295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45972.116821296295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45972.116821296295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45972.116821296295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45972.116821296295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45972.116821296295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45972.116821296295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45972.116821296295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45972.116821296295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45972.116821296295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45972.116821296295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45972.116821296295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45972.116821296295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45972.116821296295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45972.116821296295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45972.116821296295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45972.116821296295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45972.116821296295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45972.116821296295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45972.116821296295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45972.116821296295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45972.116821296295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45972.116821296295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45972.116821296295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45972.116821296295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45972.116821296295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45972.116821296295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45972.116821296295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45972.116821296295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45972.116821296295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45972.116821296295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45972.116821296295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45972.116821296295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45972.116821296295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45972.116821296295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45972.116821296295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45972.116821296295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45972.116821296295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45972.116821296295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45972.116821296295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45972.116821296295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45972.116821296295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45972.116821296295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45972.116821296295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45972.116821296295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45972.116821296295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45972.116821296295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45972.116821296295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45972.116821296295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45972.116821296295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45972.116821296295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45972.116821296295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45972.116821296295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45972.116821296295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45972.116821296295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45972.116821296295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268.63610370369861</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45972.116821296295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45972.116821296295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45972.116821296295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45972.116821296295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45972.116821296295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45972.116821296295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45972.116821296295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45972.116821296295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45972.116821296295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45972.116821296295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45972.116821296295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45972.116821296295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45972.116821296295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45972.116821296295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45972.116821296295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45972.116821296295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45972.116821296295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45972.116821296295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45972.116821296295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45972.116821296295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45972.116821296295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45972.116821296295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45972.116821296295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45972.116821296295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45972.116821296295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45972.116821296295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45972.116821296295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45972.116821296295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45972.116821296295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45972.116821296295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45972.116821296295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45972.116821296295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45972.116821296295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45972.116821296295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45972.116821296295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45972.116821296295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45972.116821296295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45972.116821296295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45972.116821296295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45972.116821296295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45972.116821296295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45972.116821296295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45972.116821296295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45972.116821296295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45972.116821296295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45972.116821296295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45972.116821296295</v>
      </c>
      <c r="H49" s="96"/>
      <c r="I49" s="135" t="str">
        <f>IFERROR(VLOOKUP(D49,DB!A:F,6,0),"")</f>
        <v/>
      </c>
      <c r="J49" s="135" t="str">
        <f>IFERROR(VLOOKUP(D49,DB!A:G,7,0),"")</f>
        <v/>
      </c>
      <c r="K49" s="98"/>
      <c r="L49" s="92" t="str">
        <f>IFERROR(VLOOKUP(D49,DB!A:I,9,0),"")</f>
        <v/>
      </c>
    </row>
    <row r="50" spans="1:12" ht="15" customHeight="1">
      <c r="A50" s="149"/>
      <c r="B50" s="149" t="str">
        <f>IFERROR(VLOOKUP(D50,DB!A:K,11,0),"")</f>
        <v/>
      </c>
      <c r="C50" s="150"/>
      <c r="D50" s="151"/>
      <c r="E50" s="152"/>
      <c r="F50" s="153"/>
      <c r="G50" s="97">
        <f ca="1">IFERROR(NOW()-F50,"")</f>
        <v>45972.116821296295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45972.116821296295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45972.116821296295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45972.116821296295</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45972.116821296295</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45972.116821296295</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45972.116821296295</v>
      </c>
      <c r="H56" s="153"/>
      <c r="I56" s="149" t="str">
        <f>IFERROR(VLOOKUP(D56,DB!A:F,6,0),"")</f>
        <v/>
      </c>
      <c r="J56" s="149" t="str">
        <f>IFERROR(VLOOKUP(D56,DB!A:G,7,0),"")</f>
        <v/>
      </c>
      <c r="K56" s="154"/>
      <c r="L56" s="151" t="str">
        <f>IFERROR(VLOOKUP(D56,DB!A:I,9,0),"")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80.284761111106491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45.927943981478165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9" ca="1" si="1">IFERROR(NOW()-F4,"")</f>
        <v>23.455710185182397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t="s">
        <v>39117</v>
      </c>
      <c r="B6" s="124" t="str">
        <f>IFERROR(VLOOKUP(D6,DB!A:K,11,0),"")</f>
        <v>R5</v>
      </c>
      <c r="C6" s="124">
        <v>3</v>
      </c>
      <c r="D6" s="124" t="s">
        <v>34677</v>
      </c>
      <c r="E6" s="124" t="s">
        <v>39021</v>
      </c>
      <c r="F6" s="125">
        <v>45972.080833333333</v>
      </c>
      <c r="G6" s="126">
        <f t="shared" ca="1" si="1"/>
        <v>3.5987962961371522E-2</v>
      </c>
      <c r="H6" s="125">
        <v>45971.92391203704</v>
      </c>
      <c r="I6" s="124" t="str">
        <f>IFERROR(VLOOKUP(D6,DB!A:F,6,0),"")</f>
        <v>SCECO</v>
      </c>
      <c r="J6" s="124" t="str">
        <f>IFERROR(VLOOKUP(D6,DB!A:G,7,0),"")</f>
        <v>Dead</v>
      </c>
      <c r="K6" s="124" t="s">
        <v>39118</v>
      </c>
      <c r="L6" s="124" t="str">
        <f>IFERROR(VLOOKUP(D6,DB!A:I,9,0),"")</f>
        <v>Latis</v>
      </c>
    </row>
    <row r="7" spans="1:13">
      <c r="A7" s="124"/>
      <c r="B7" s="124" t="str">
        <f>IFERROR(VLOOKUP(D7,DB!A:K,11,0),"")</f>
        <v/>
      </c>
      <c r="C7" s="124"/>
      <c r="D7" s="124"/>
      <c r="E7" s="124"/>
      <c r="F7" s="125"/>
      <c r="G7" s="126">
        <f t="shared" ca="1" si="1"/>
        <v>45972.116821296295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45972.116821296295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45972.116821296295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45972.116821296295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45972.116821296295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45972.116821296295</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45972.116821296295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45972.116821296295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45972.116821296295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45972.116821296295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45972.116821296295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45972.116821296295</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45972.116821296295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45972.116821296295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45972.116821296295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45972.116821296295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45972.116821296295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45972.116821296295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45972.116821296295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45972.116821296295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45972.116821296295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45972.116821296295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45972.116821296295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45972.116821296295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45972.116821296295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45972.116821296295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45972.116821296295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45972.116821296295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45972.116821296295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45972.116821296295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45972.116821296295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45972.116821296295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45972.116821296295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45972.116821296295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45972.116821296295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45972.116821296295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45972.116821296295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45972.116821296295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45972.116821296295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45972.116821296295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45972.116821296295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45972.116821296295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45972.116821296295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45972.116821296295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45972.116821296295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45972.116821296295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45972.116821296295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45972.116821296295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45972.116821296295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45972.116821296295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45972.116821296295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45972.116821296295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45972.116821296295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45972.116821296295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45972.116821296295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45972.116821296295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45972.116821296295</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45972.116821296295</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45972.116821296295</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45972.116821296295</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45972.116821296295</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45972.116821296295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45972.116821296295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45972.116821296295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45972.116821296295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45972.116821296295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45972.116821296295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45972.116821296295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45972.116821296295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45972.116821296295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45972.116821296295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45972.116821296295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45972.116821296295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45972.116821296295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45972.116821296295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45972.116821296295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45972.116821296295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45972.116821296295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45972.116821296295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45972.116821296295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45972.116821296295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45972.116821296295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45972.116821296295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45972.116821296295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45972.116821296295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45972.116821296295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45972.116821296295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45972.116821296295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45972.116821296295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45972.116821296295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45972.116821296295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45972.116821296295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45972.116821296295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45972.116821296295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45972.116821296295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45972.116821296295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45972.116821296295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45972.116821296295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45972.116821296295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45972.116821296295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45972.116821296295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45972.116821296295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45972.116821296295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45972.116821296295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45972.116821296295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45972.116821296295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45972.116821296295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45972.116821296295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45972.116821296295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45972.116821296295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45972.116821296295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45972.116821296295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45972.116821296295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45972.116821296295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45972.116821296295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45972.116821296295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45972.116821296295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45972.116821296295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45972.116821296295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45972.116821296295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45972.116821296295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45972.116821296295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45972.116821296295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45972.116821296295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45972.116821296295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45972.116821296295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45972.116821296295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45972.116821296295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45972.116821296295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45972.116821296295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45972.116821296295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45972.116821296295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45972.116821296295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45972.116821296295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45972.116821296295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45972.116821296295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45972.116821296295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45972.116821296295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45972.116821296295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45972.116821296295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45972.116821296295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45972.116821296295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45972.116821296295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45972.116821296295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45972.116821296295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45972.116821296295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45972.116821296295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45972.116821296295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45972.116821296295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45972.116821296295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45972.116821296295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45972.116821296295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45972.116821296295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45972.116821296295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45972.116821296295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45972.116821296295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45972.116821296295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45972.116821296295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45972.116821296295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45972.116821296295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45972.116821296295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45972.116821296295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45972.116821296295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45972.116821296295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45972.116821296295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45972.116821296295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45972.116821296295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45972.116821296295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45972.116821296295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45972.116821296295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45972.116821296295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45972.116821296295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45972.116821296295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45972.116821296295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45972.116821296295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45972.116821296295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45972.116821296295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45972.116821296295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45972.116821296295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45972.116821296295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45972.116821296295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45972.116821296295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45972.116821296295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45972.116821296295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45972.116821296295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45972.116821296295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45972.116821296295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45972.116821296295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45972.116821296295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45972.116821296295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45972.116821296295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45972.116821296295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45972.116821296295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45972.116821296295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45972.116821296295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45972.116821296295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45972.116821296295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45972.116821296295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45972.116821296295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45972.116821296295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45972.116821296295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45972.116821296295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45972.116821296295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45972.116821296295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45972.116821296295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45972.116821296295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45972.116821296295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45972.116821296295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45972.116821296295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45972.116821296295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45972.116821296295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45972.116821296295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45972.116821296295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45972.116821296295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45972.116821296295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45972.116821296295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45972.116821296295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45972.116821296295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45972.116821296295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45972.116821296295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45972.116821296295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45972.116821296295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45972.116821296295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45972.116821296295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45972.116821296295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45972.116821296295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45972.116821296295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45972.116821296295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45972.116821296295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45972.116821296295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45972.116821296295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45972.116821296295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45972.116821296295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45972.116821296295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45972.116821296295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45972.116821296295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45972.116821296295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45972.116821296295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45972.116821296295</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45972.116821296295</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45972.116821296295</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45972.116821296295</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45972.116821296295</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45972.116821296295</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45972.116821296295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45972.116821296295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45972.116821296295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45972.116821296295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45972.116821296295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45972.116821296295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45972.116821296295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45972.116821296295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45972.116821296295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45972.116821296295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45972.116821296295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45972.116821296295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45972.116821296295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45972.116821296295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45972.116821296295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45972.116821296295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45972.116821296295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45972.116821296295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45972.116821296295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45972.116821296295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45972.116821296295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45972.116821296295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45972.116821296295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45972.116821296295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45972.116821296295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45972.116821296295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45972.116821296295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45972.116821296295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45972.116821296295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45972.116821296295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45972.116821296295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45972.116821296295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45972.116821296295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45972.116821296295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45972.116821296295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45972.116821296295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45972.116821296295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45972.116821296295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45972.116821296295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45972.116821296295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45972.116821296295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45972.116821296295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45972.116821296295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45972.116821296295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45972.116821296295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45972.116821296295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45972.116821296295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45972.116821296295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45972.116821296295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45972.116821296295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45972.116821296295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45972.116821296295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45972.116821296295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45972.116821296295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45972.116821296295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45972.116821296295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45972.116821296295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45972.116821296295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45972.116821296295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45972.116821296295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45972.116821296295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45972.116821296295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45972.116821296295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45972.116821296295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45972.116821296295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45972.116821296295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45972.116821296295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45972.116821296295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45972.116821296295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45972.116821296295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45972.116821296295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45972.116821296295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45972.116821296295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45972.116821296295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45972.116821296295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45972.116821296295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45972.116821296295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45972.116821296295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45972.116821296295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45972.116821296295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45972.116821296295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45972.116821296295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45972.116821296295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45972.116821296295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45972.116821296295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45972.116821296295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45972.116821296295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45972.116821296295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45972.116821296295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45972.116821296295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45972.116821296295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45972.116821296295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45972.116821296295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45972.116821296295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45972.116821296295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45972.116821296295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45972.116821296295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45972.116821296295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45972.116821296295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45972.116821296295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45972.116821296295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45972.116821296295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45972.116821296295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45972.116821296295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45972.116821296295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45972.116821296295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45972.116821296295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45972.116821296295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45972.116821296295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45972.116821296295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45972.116821296295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45972.116821296295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45972.116821296295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45972.116821296295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45972.116821296295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45972.116821296295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45972.116821296295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45972.116821296295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45972.116821296295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45972.116821296295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45972.116821296295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45972.116821296295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45972.116821296295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45972.116821296295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45972.116821296295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45972.116821296295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45972.116821296295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45972.116821296295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45972.116821296295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45972.116821296295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45972.116821296295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45972.116821296295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45972.116821296295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45972.116821296295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45972.116821296295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45972.116821296295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45972.116821296295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45972.116821296295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45972.116821296295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45972.116821296295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45972.116821296295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45972.116821296295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45972.116821296295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45972.116821296295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45972.116821296295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45972.116821296295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45972.116821296295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45972.116821296295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45972.116821296295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45972.116821296295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45972.116821296295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45972.116821296295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45972.116821296295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45972.116821296295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45972.116821296295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45972.116821296295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45972.116821296295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45972.116821296295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45972.116821296295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45972.116821296295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45972.116821296295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45972.116821296295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45972.116821296295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45972.116821296295</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45972.116821296295</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2025-11-10T23:49:06Z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