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17" documentId="120_S{2AC9BD13-BADA-5192-A53E-5A8FF88502F6}" xr6:coauthVersionLast="47" xr6:coauthVersionMax="47" xr10:uidLastSave="{570ECDAF-3F4F-402F-BE1E-0B598F83A6C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<sst xmlns="http://schemas.openxmlformats.org/spreadsheetml/2006/main" count="181542" uniqueCount="39148">
  <si>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</si>
  <si>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</si>
  <si>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</si>
  <si>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</si>
  <si>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</si>
  <si>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</si>
  <si>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</si>
  <si>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</si>
  <si>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</si>
  <si>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</si>
  <si>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</si>
  <si>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</si>
  <si>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</si>
  <si>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</si>
  <si>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</si>
  <si>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</si>
  <si>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</si>
  <si>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</si>
  <si>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</si>
  <si>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</si>
  <si>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</si>
  <si>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</si>
  <si>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</si>
  <si>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</si>
  <si>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</si>
  <si>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</si>
  <si>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</si>
  <si>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</si>
  <si>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</si>
  <si>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</si>
  <si>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</si>
  <si>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</si>
  <si>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</si>
  <si>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</si>
  <si>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</si>
  <si>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</si>
  <si>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</si>
  <si>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</si>
  <si>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</si>
  <si>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</si>
  <si>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</si>
  <si>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</si>
  <si>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</si>
  <si>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</si>
  <si>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</si>
  <si>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</si>
  <si>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</si>
  <si>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</si>
  <si>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</si>
  <si>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</si>
  <si>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</si>
  <si>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</si>
  <si>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</si>
  <si>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</si>
  <si>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</si>
  <si>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</si>
  <si>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</si>
  <si>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</si>
  <si>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</si>
  <si>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</si>
  <si>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</si>
  <si>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</si>
  <si>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</si>
  <si>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</si>
  <si>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</si>
  <si>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</si>
  <si>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</si>
  <si>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</si>
  <si>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</si>
  <si>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</si>
  <si>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</si>
  <si>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</si>
  <si>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</si>
  <si>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</si>
  <si>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</si>
  <si>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</si>
  <si>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</si>
  <si>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</si>
  <si>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</si>
  <si>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</si>
  <si>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</si>
  <si>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</si>
  <si>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</si>
  <si>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</si>
  <si>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</si>
  <si>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</si>
  <si>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</si>
  <si>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</si>
  <si>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</si>
  <si>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</si>
  <si>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</si>
  <si>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</si>
  <si>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</si>
  <si>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</si>
  <si>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</si>
  <si>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</si>
  <si>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</si>
  <si>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</si>
  <si>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</si>
  <si>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</si>
  <si>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</si>
  <si>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</si>
  <si>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</si>
  <si>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</si>
  <si>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</si>
  <si>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</si>
  <si>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</si>
  <si>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</si>
  <si>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</si>
  <si>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</si>
  <si>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</si>
  <si>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</si>
  <si>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</si>
  <si>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</si>
  <si>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</si>
  <si>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</si>
  <si>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</si>
  <si>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</si>
  <si>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</si>
  <si>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</si>
  <si>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</si>
  <si>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</si>
  <si>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</si>
  <si>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</si>
  <si>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</si>
  <si>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</si>
  <si>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</si>
  <si>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</si>
  <si>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</si>
  <si>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</si>
  <si>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</si>
  <si>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</si>
  <si>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</si>
  <si>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</si>
  <si>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</si>
  <si>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</si>
  <si>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</si>
  <si>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</si>
  <si>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</si>
  <si>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</si>
  <si>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</si>
  <si>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</si>
  <si>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</si>
  <si>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</si>
  <si>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</si>
  <si>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</si>
  <si>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</si>
  <si>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</si>
  <si>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</si>
  <si>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</si>
  <si>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</si>
  <si>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</si>
  <si>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</si>
  <si>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</si>
  <si>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</si>
  <si>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</si>
  <si>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</si>
  <si>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</si>
  <si>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</si>
  <si>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</si>
  <si>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</si>
  <si>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</si>
  <si>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</si>
  <si>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</si>
  <si>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</si>
  <si>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</si>
  <si>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</si>
  <si>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</si>
  <si>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</si>
  <si>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</si>
  <si>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</si>
  <si>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</si>
  <si>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</si>
  <si>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</si>
  <si>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</si>
  <si>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</si>
  <si>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</si>
  <si>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</si>
  <si>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</si>
  <si>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</si>
  <si>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</si>
  <si>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</si>
  <si>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</si>
  <si>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</si>
  <si>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</si>
  <si>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</si>
  <si>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</si>
  <si>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</si>
  <si>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</si>
  <si>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</si>
  <si>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</si>
  <si>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</si>
  <si>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</si>
  <si>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</si>
  <si>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</si>
  <si>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</si>
  <si>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</si>
  <si>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</si>
  <si>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</si>
  <si>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</si>
  <si>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</si>
  <si>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</si>
  <si>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</si>
  <si>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</si>
  <si>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</si>
  <si>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</si>
  <si>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</si>
  <si>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</si>
  <si>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</si>
  <si>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</si>
  <si>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</si>
  <si>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</si>
  <si>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</si>
  <si>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</si>
  <si>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</si>
  <si>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</si>
  <si>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</si>
  <si>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</si>
  <si>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</si>
  <si>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</si>
  <si>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</si>
  <si>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</si>
  <si>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</si>
  <si>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</si>
  <si>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</si>
  <si>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</si>
  <si>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</si>
  <si>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</si>
  <si>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</si>
  <si>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</si>
  <si>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</si>
  <si>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</si>
  <si>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</si>
  <si>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</si>
  <si>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</si>
  <si>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</si>
  <si>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</si>
  <si>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</si>
  <si>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</si>
  <si>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</si>
  <si>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</si>
  <si>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</si>
  <si>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</si>
  <si>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</si>
  <si>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</si>
  <si>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</si>
  <si>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</si>
  <si>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</si>
  <si>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</si>
  <si>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</si>
  <si>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</si>
  <si>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</si>
  <si>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</si>
  <si>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</si>
  <si>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</si>
  <si>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</si>
  <si>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</si>
  <si>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</si>
  <si>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</si>
  <si>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</si>
  <si>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</si>
  <si>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</si>
  <si>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</si>
  <si>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</si>
  <si>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</si>
  <si>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</si>
  <si>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</si>
  <si>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</si>
  <si>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</si>
  <si>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</si>
  <si>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</si>
  <si>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</si>
  <si>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</si>
  <si>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</si>
  <si>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</si>
  <si>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</si>
  <si>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</si>
  <si>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</si>
  <si>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</si>
  <si>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</si>
  <si>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</si>
  <si>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</si>
  <si>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</si>
  <si>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</si>
  <si>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</si>
  <si>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</si>
  <si>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</si>
  <si>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</si>
  <si>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</si>
  <si>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</si>
  <si>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</si>
  <si>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</si>
  <si>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</si>
  <si>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</si>
  <si>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</si>
  <si>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</si>
  <si>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</si>
  <si>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</si>
  <si>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</si>
  <si>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</si>
  <si>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</si>
  <si>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</si>
  <si>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</si>
  <si>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</si>
  <si>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</si>
  <si>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</si>
  <si>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</si>
  <si>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</si>
  <si>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</si>
  <si>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</si>
  <si>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</si>
  <si>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</si>
  <si>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</si>
  <si>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</si>
  <si>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</si>
  <si>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</si>
  <si>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</si>
  <si>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</si>
  <si>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</si>
  <si>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</si>
  <si>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</si>
  <si>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</si>
  <si>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</si>
  <si>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</si>
  <si>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</si>
  <si>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</si>
  <si>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</si>
  <si>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</si>
  <si>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</si>
  <si>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</si>
  <si>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</si>
  <si>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</si>
  <si>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</si>
  <si>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</si>
  <si>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</si>
  <si>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</si>
  <si>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</si>
  <si>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</si>
  <si>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</si>
  <si>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</si>
  <si>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</si>
  <si>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</si>
  <si>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</si>
  <si>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</si>
  <si>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</si>
  <si>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</si>
  <si>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</si>
  <si>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</si>
  <si>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</si>
  <si>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</si>
  <si>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</si>
  <si>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</si>
  <si>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</si>
  <si>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</si>
  <si>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</si>
  <si>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</si>
  <si>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</si>
  <si>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</si>
  <si>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</si>
  <si>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</si>
  <si>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</si>
  <si>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</si>
  <si>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</si>
  <si>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</si>
  <si>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</si>
  <si>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</si>
  <si>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</si>
  <si>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</si>
  <si>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</si>
  <si>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</si>
  <si>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</si>
  <si>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</si>
  <si>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</si>
  <si>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</si>
  <si>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</si>
  <si>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</si>
  <si>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</si>
  <si>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</si>
  <si>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</si>
  <si>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</si>
  <si>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</si>
  <si>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</si>
  <si>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</si>
  <si>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</si>
  <si>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</si>
  <si>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</si>
  <si>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</si>
  <si>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</si>
  <si>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</si>
  <si>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</si>
  <si>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</si>
  <si>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</si>
  <si>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</si>
  <si>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</si>
  <si>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</si>
  <si>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</si>
  <si>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</si>
  <si>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</si>
  <si>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</si>
  <si>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</si>
  <si>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</si>
  <si>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</si>
  <si>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</si>
  <si>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</si>
  <si>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</si>
  <si>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</si>
  <si>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</si>
  <si>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</si>
  <si>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</si>
  <si>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</si>
  <si>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</si>
  <si>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</si>
  <si>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</si>
  <si>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</si>
  <si>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</si>
  <si>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</si>
  <si>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</si>
  <si>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</si>
  <si>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</si>
  <si>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</si>
  <si>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</si>
  <si>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</si>
  <si>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</si>
  <si>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</si>
  <si>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</si>
  <si>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</si>
  <si>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</si>
  <si>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</si>
  <si>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</si>
  <si>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</si>
  <si>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</si>
  <si>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</si>
  <si>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</si>
  <si>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</si>
  <si>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</si>
  <si>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</si>
  <si>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</si>
  <si>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</si>
  <si>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</si>
  <si>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</si>
  <si>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</si>
  <si>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</si>
  <si>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</si>
  <si>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</si>
  <si>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</si>
  <si>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</si>
  <si>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</si>
  <si>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</si>
  <si>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</si>
  <si>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</si>
  <si>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</si>
  <si>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</si>
  <si>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</si>
  <si>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</si>
  <si>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</si>
  <si>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</si>
  <si>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</si>
  <si>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</si>
  <si>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</si>
  <si>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</si>
  <si>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</si>
  <si>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</si>
  <si>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</si>
  <si>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</si>
  <si>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</si>
  <si>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</si>
  <si>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</si>
  <si>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</si>
  <si>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</si>
  <si>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</si>
  <si>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</si>
  <si>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</si>
  <si>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</si>
  <si>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</si>
  <si>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</si>
  <si>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</si>
  <si>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</si>
  <si>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</si>
  <si>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</si>
  <si>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</si>
  <si>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</si>
  <si>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</si>
  <si>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</si>
  <si>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</si>
  <si>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</si>
  <si>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</si>
  <si>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</si>
  <si>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</si>
  <si>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</si>
  <si>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</si>
  <si>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</si>
  <si>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</si>
  <si>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</si>
  <si>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</si>
  <si>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</si>
  <si>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</si>
  <si>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</si>
  <si>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</si>
  <si>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</si>
  <si>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</si>
  <si>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</si>
  <si>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</si>
  <si>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</si>
  <si>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</si>
  <si>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</si>
  <si>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</si>
  <si>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</si>
  <si>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</si>
  <si>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</si>
  <si>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</si>
  <si>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</si>
  <si>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</si>
  <si>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</si>
  <si>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</si>
  <si>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</si>
  <si>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</si>
  <si>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</si>
  <si>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</si>
  <si>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</si>
  <si>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</si>
  <si>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</si>
  <si>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</si>
  <si>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</si>
  <si>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</si>
  <si>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</si>
  <si>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</si>
  <si>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</si>
  <si>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</si>
  <si>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</si>
  <si>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</si>
  <si>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</si>
  <si>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</si>
  <si>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</si>
  <si>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</si>
  <si>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</si>
  <si>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</si>
  <si>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</si>
  <si>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</si>
  <si>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</si>
  <si>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</si>
  <si>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</si>
  <si>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</si>
  <si>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</si>
  <si>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</si>
  <si>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</si>
  <si>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</si>
  <si>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</si>
  <si>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</si>
  <si>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</si>
  <si>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</si>
  <si>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</si>
  <si>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</si>
  <si>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</si>
  <si>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</si>
  <si>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</si>
  <si>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</si>
  <si>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</si>
  <si>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</si>
  <si>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</si>
  <si>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</si>
  <si>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</si>
  <si>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</si>
  <si>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</si>
  <si>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</si>
  <si>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</si>
  <si>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</si>
  <si>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</si>
  <si>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</si>
  <si>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</si>
  <si>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</si>
  <si>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</si>
  <si>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</si>
  <si>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</si>
  <si>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</si>
  <si>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</si>
  <si>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</si>
  <si>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</si>
  <si>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</si>
  <si>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</si>
  <si>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</si>
  <si>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</si>
  <si>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</si>
  <si>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</si>
  <si>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</si>
  <si>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</si>
  <si>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</si>
  <si>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</si>
  <si>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</si>
  <si>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</si>
  <si>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</si>
  <si>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</si>
  <si>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</si>
  <si>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</si>
  <si>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</si>
  <si>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</si>
  <si>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</si>
  <si>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</si>
  <si>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</si>
  <si>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</si>
  <si>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</si>
  <si>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</si>
  <si>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</si>
  <si>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</si>
  <si>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</si>
  <si>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</si>
  <si>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</si>
  <si>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</si>
  <si>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</si>
  <si>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</si>
  <si>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</si>
  <si>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</si>
  <si>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</si>
  <si>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</si>
  <si>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</si>
  <si>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</si>
  <si>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</si>
  <si>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</si>
  <si>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</si>
  <si>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</si>
  <si>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</si>
  <si>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</si>
  <si>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</si>
  <si>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</si>
  <si>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</si>
  <si>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</si>
  <si>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</si>
  <si>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</si>
  <si>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</si>
  <si>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</si>
  <si>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</si>
  <si>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</si>
  <si>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</si>
  <si>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</si>
  <si>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</si>
  <si>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</si>
  <si>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</si>
  <si>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</si>
  <si>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</si>
  <si>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</si>
  <si>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</si>
  <si>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</si>
  <si>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</si>
  <si>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</si>
  <si>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</si>
  <si>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</si>
  <si>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</si>
  <si>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</si>
  <si>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</si>
  <si>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</si>
  <si>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</si>
  <si>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</si>
  <si>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</si>
  <si>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</si>
  <si>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</si>
  <si>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</si>
  <si>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</si>
  <si>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</si>
  <si>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</si>
  <si>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</si>
  <si>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</si>
  <si>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</si>
  <si>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</si>
  <si>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</si>
  <si>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</si>
  <si>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</si>
  <si>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</si>
  <si>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</si>
  <si>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</si>
  <si>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</si>
  <si>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</si>
  <si>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</si>
  <si>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</si>
  <si>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</si>
  <si>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</si>
  <si>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</si>
  <si>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</si>
  <si>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</si>
  <si>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</si>
  <si>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</si>
  <si>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</si>
  <si>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</si>
  <si>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</si>
  <si>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</si>
  <si>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</si>
  <si>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</si>
  <si>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</si>
  <si>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</si>
  <si>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</si>
  <si>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</si>
  <si>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</si>
  <si>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</si>
  <si>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</si>
  <si>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</si>
  <si>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</si>
  <si>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</si>
  <si>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</si>
  <si>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</si>
  <si>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</si>
  <si>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</si>
  <si>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</si>
  <si>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</si>
  <si>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</si>
  <si>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</si>
  <si>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</si>
  <si>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</si>
  <si>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</si>
  <si>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</si>
  <si>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</si>
  <si>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</si>
  <si>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</si>
  <si>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</si>
  <si>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</si>
  <si>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</si>
  <si>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</si>
  <si>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</si>
  <si>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</si>
  <si>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</si>
  <si>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</si>
  <si>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</si>
  <si>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</si>
  <si>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</si>
  <si>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</si>
  <si>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</si>
  <si>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</si>
  <si>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</si>
  <si>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</si>
  <si>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</si>
  <si>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</si>
  <si>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</si>
  <si>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</si>
  <si>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</si>
  <si>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</si>
  <si>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</si>
  <si>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</si>
  <si>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</si>
  <si>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</si>
  <si>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</si>
  <si>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</si>
  <si>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</si>
  <si>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</si>
  <si>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</si>
  <si>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</si>
  <si>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</si>
  <si>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</si>
  <si>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</si>
  <si>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</si>
  <si>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</si>
  <si>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</si>
  <si>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</si>
  <si>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</si>
  <si>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</si>
  <si>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</si>
  <si>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</si>
  <si>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</si>
  <si>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</si>
  <si>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</si>
  <si>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</si>
  <si>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</si>
  <si>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</si>
  <si>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</si>
  <si>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</si>
  <si>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</si>
  <si>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</si>
  <si>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</si>
  <si>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</si>
  <si>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</si>
  <si>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</si>
  <si>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</si>
  <si>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</si>
  <si>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</si>
  <si>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</si>
  <si>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</si>
  <si>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</si>
  <si>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</si>
  <si>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</si>
  <si>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</si>
  <si>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</si>
  <si>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</si>
  <si>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</si>
  <si>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</si>
  <si>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</si>
  <si>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</si>
  <si>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</si>
  <si>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</si>
  <si>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</si>
  <si>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</si>
  <si>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</si>
  <si>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</si>
  <si>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</si>
  <si>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</si>
  <si>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</si>
  <si>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</si>
  <si>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</si>
  <si>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</si>
  <si>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</si>
  <si>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</si>
  <si>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</si>
  <si>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</si>
  <si>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</si>
  <si>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</si>
  <si>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</si>
  <si>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</si>
  <si>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</si>
  <si>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</si>
  <si>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</si>
  <si>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</si>
  <si>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</si>
  <si>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</si>
  <si>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</si>
  <si>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</si>
  <si>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</si>
  <si>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</si>
  <si>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</si>
  <si>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</si>
  <si>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</si>
  <si>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</si>
  <si>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</si>
  <si>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</si>
  <si>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</si>
  <si>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</si>
  <si>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</si>
  <si>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</si>
  <si>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</si>
  <si>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</si>
  <si>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</si>
  <si>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</si>
  <si>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</si>
  <si>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</si>
  <si>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</si>
  <si>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</si>
  <si>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</si>
  <si>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</si>
  <si>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</si>
  <si>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</si>
  <si>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</si>
  <si>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</si>
  <si>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</si>
  <si>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</si>
  <si>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</si>
  <si>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</si>
  <si>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</si>
  <si>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</si>
  <si>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</si>
  <si>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</si>
  <si>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</si>
  <si>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</si>
  <si>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</si>
  <si>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</si>
  <si>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</si>
  <si>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</si>
  <si>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</si>
  <si>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</si>
  <si>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</si>
  <si>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</si>
  <si>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</si>
  <si>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</si>
  <si>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</si>
  <si>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</si>
  <si>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</si>
  <si>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</si>
  <si>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</si>
  <si>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</si>
  <si>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</si>
  <si>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</si>
  <si>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</si>
  <si>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</si>
  <si>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</si>
  <si>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</si>
  <si>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</si>
  <si>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</si>
  <si>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</si>
  <si>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</si>
  <si>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</si>
  <si>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</si>
  <si>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</si>
  <si>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</si>
  <si>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</si>
  <si>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</si>
  <si>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</si>
  <si>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</si>
  <si>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</si>
  <si>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</si>
  <si>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</si>
  <si>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</si>
  <si>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</si>
  <si>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</si>
  <si>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</si>
  <si>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</si>
  <si>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</si>
  <si>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</si>
  <si>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</si>
  <si>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</si>
  <si>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</si>
  <si>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</si>
  <si>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</si>
  <si>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</si>
  <si>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</si>
  <si>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</si>
  <si>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</si>
  <si>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</si>
  <si>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</si>
  <si>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</si>
  <si>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</si>
  <si>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</si>
  <si>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</si>
  <si>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</si>
  <si>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</si>
  <si>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</si>
  <si>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</si>
  <si>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</si>
  <si>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</si>
  <si>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</si>
  <si>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</si>
  <si>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</si>
  <si>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</si>
  <si>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</si>
  <si>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</si>
  <si>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</si>
  <si>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</si>
  <si>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</si>
  <si>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</si>
  <si>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</si>
  <si>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</si>
  <si>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</si>
  <si>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</si>
  <si>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</si>
  <si>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</si>
  <si>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</si>
  <si>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</si>
  <si>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</si>
  <si>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</si>
  <si>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</si>
  <si>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</si>
  <si>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</si>
  <si>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</si>
  <si>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</si>
  <si>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</si>
  <si>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</si>
  <si>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</si>
  <si>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</si>
  <si>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</si>
  <si>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</si>
  <si>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</si>
  <si>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</si>
  <si>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</si>
  <si>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</si>
  <si>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</si>
  <si>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</si>
  <si>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</si>
  <si>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</si>
  <si>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</si>
  <si>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</si>
  <si>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</si>
  <si>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</si>
  <si>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</si>
  <si>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</si>
  <si>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</si>
  <si>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</si>
  <si>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</si>
  <si>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</si>
  <si>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</si>
  <si>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</si>
  <si>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</si>
  <si>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</si>
  <si>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</si>
  <si>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</si>
  <si>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</si>
  <si>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</si>
  <si>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</si>
  <si>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</si>
  <si>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</si>
  <si>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</si>
  <si>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</si>
  <si>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</si>
  <si>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</si>
  <si>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</si>
  <si>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</si>
  <si>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</si>
  <si>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</si>
  <si>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</si>
  <si>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</si>
  <si>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</si>
  <si>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</si>
  <si>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</si>
  <si>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</si>
  <si>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</si>
  <si>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</si>
  <si>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</si>
  <si>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</si>
  <si>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</si>
  <si>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</si>
  <si>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</si>
  <si>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</si>
  <si>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</si>
  <si>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</si>
  <si>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</si>
  <si>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</si>
  <si>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</si>
  <si>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</si>
  <si>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</si>
  <si>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</si>
  <si>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</si>
  <si>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</si>
  <si>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</si>
  <si>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</si>
  <si>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</si>
  <si>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</si>
  <si>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</si>
  <si>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</si>
  <si>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</si>
  <si>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</si>
  <si>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</si>
  <si>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</si>
  <si>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</si>
  <si>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</si>
  <si>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</si>
  <si>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</si>
  <si>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</si>
  <si>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</si>
  <si>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</si>
  <si>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</si>
  <si>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</si>
  <si>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</si>
  <si>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</si>
  <si>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</si>
  <si>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</si>
  <si>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</si>
  <si>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</si>
  <si>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</si>
  <si>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</si>
  <si>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</si>
  <si>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</si>
  <si>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</si>
  <si>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</si>
  <si>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</si>
  <si>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</si>
  <si>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</si>
  <si>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</si>
  <si>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</si>
  <si>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</si>
  <si>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</si>
  <si>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</si>
  <si>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</si>
  <si>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</si>
  <si>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</si>
  <si>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</si>
  <si>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</si>
  <si>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</si>
  <si>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</si>
  <si>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</si>
  <si>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</si>
  <si>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</si>
  <si>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</si>
  <si>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</si>
  <si>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</si>
  <si>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</si>
  <si>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</si>
  <si>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</si>
  <si>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</si>
  <si>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</si>
  <si>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</si>
  <si>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</si>
  <si>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</si>
  <si>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</si>
  <si>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</si>
  <si>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</si>
  <si>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</si>
  <si>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</si>
  <si>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</si>
  <si>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</si>
  <si>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</si>
  <si>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</si>
  <si>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</si>
  <si>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</si>
  <si>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</si>
  <si>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</si>
  <si>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</si>
  <si>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</si>
  <si>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</si>
  <si>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</si>
  <si>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</si>
  <si>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</si>
  <si>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</si>
  <si>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</si>
  <si>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</si>
  <si>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</si>
  <si>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</si>
  <si>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</si>
  <si>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</si>
  <si>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</si>
  <si>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</si>
  <si>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</si>
  <si>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</si>
  <si>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</si>
  <si>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</si>
  <si>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</si>
  <si>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</si>
  <si>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</si>
  <si>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</si>
  <si>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</si>
  <si>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</si>
  <si>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</si>
  <si>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</si>
  <si>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</si>
  <si>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</si>
  <si>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</si>
  <si>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</si>
  <si>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</si>
  <si>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</si>
  <si>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</si>
  <si>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</si>
  <si>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</si>
  <si>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</si>
  <si>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</si>
  <si>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</si>
  <si>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</si>
  <si>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</si>
  <si>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</si>
  <si>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</si>
  <si>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</si>
  <si>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</si>
  <si>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</si>
  <si>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</si>
  <si>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</si>
  <si>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</si>
  <si>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</si>
  <si>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</si>
  <si>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</si>
  <si>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</si>
  <si>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</si>
  <si>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</si>
  <si>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</si>
  <si>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</si>
  <si>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</si>
  <si>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</si>
  <si>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</si>
  <si>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</si>
  <si>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</si>
  <si>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</si>
  <si>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</si>
  <si>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</si>
  <si>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</si>
  <si>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</si>
  <si>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</si>
  <si>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</si>
  <si>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</si>
  <si>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</si>
  <si>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</si>
  <si>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</si>
  <si>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</si>
  <si>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</si>
  <si>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</si>
  <si>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</si>
  <si>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</si>
  <si>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</si>
  <si>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</si>
  <si>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</si>
  <si>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</si>
  <si>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</si>
  <si>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</si>
  <si>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</si>
  <si>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</si>
  <si>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</si>
  <si>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</si>
  <si>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</si>
  <si>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</si>
  <si>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</si>
  <si>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</si>
  <si>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</si>
  <si>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</si>
  <si>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</si>
  <si>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</si>
  <si>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</si>
  <si>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</si>
  <si>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</si>
  <si>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</si>
  <si>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</si>
  <si>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</si>
  <si>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</si>
  <si>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</si>
  <si>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</si>
  <si>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</si>
  <si>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</si>
  <si>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</si>
  <si>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</si>
  <si>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</si>
  <si>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</si>
  <si>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</si>
  <si>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</si>
  <si>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</si>
  <si>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</si>
  <si>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</si>
  <si>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</si>
  <si>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</si>
  <si>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</si>
  <si>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</si>
  <si>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</si>
  <si>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</si>
  <si>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</si>
  <si>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</si>
  <si>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</si>
  <si>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</si>
  <si>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</si>
  <si>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</si>
  <si>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</si>
  <si>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</si>
  <si>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</si>
  <si>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</si>
  <si>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</si>
  <si>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</si>
  <si>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</si>
  <si>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</si>
  <si>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</si>
  <si>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</si>
  <si>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</si>
  <si>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</si>
  <si>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</si>
  <si>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</si>
  <si>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</si>
  <si>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</si>
  <si>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</si>
  <si>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</si>
  <si>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</si>
  <si>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</si>
  <si>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</si>
  <si>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</si>
  <si>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</si>
  <si>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</si>
  <si>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</si>
  <si>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</si>
  <si>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</si>
  <si>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</si>
  <si>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</si>
  <si>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</si>
  <si>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</si>
  <si>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</si>
  <si>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</si>
  <si>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</si>
  <si>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</si>
  <si>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</si>
  <si>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</si>
  <si>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</si>
  <si>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</si>
  <si>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</si>
  <si>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</si>
  <si>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</si>
  <si>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</si>
  <si>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</si>
  <si>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</si>
  <si>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</si>
  <si>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</si>
  <si>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</si>
  <si>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</si>
  <si>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</si>
  <si>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</si>
  <si>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</si>
  <si>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</si>
  <si>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</si>
  <si>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</si>
  <si>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</si>
  <si>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</si>
  <si>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</si>
  <si>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</si>
  <si>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</si>
  <si>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</si>
  <si>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</si>
  <si>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</si>
  <si>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</si>
  <si>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</si>
  <si>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</si>
  <si>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</si>
  <si>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</si>
  <si>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</si>
  <si>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</si>
  <si>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</si>
  <si>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</si>
  <si>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</si>
  <si>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</si>
  <si>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</si>
  <si>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</si>
  <si>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</si>
  <si>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</si>
  <si>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</si>
  <si>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</si>
  <si>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</si>
  <si>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</si>
  <si>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</si>
  <si>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</si>
  <si>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</si>
  <si>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</si>
  <si>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</si>
  <si>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</si>
  <si>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</si>
  <si>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</si>
  <si>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</si>
  <si>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</si>
  <si>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</si>
  <si>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</si>
  <si>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</si>
  <si>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</si>
  <si>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</si>
  <si>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</si>
  <si>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</si>
  <si>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</si>
  <si>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</si>
  <si>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</si>
  <si>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</si>
  <si>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</si>
  <si>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</si>
  <si>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</si>
  <si>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</si>
  <si>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</si>
  <si>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</si>
  <si>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</si>
  <si>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</si>
  <si>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</si>
  <si>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</si>
  <si>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</si>
  <si>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</si>
  <si>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</si>
  <si>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</si>
  <si>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</si>
  <si>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</si>
  <si>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</si>
  <si>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</si>
  <si>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</si>
  <si>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</si>
  <si>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</si>
  <si>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</si>
  <si>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</si>
  <si>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</si>
  <si>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</si>
  <si>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</si>
  <si>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</si>
  <si>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</si>
  <si>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</si>
  <si>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</si>
  <si>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</si>
  <si>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</si>
  <si>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</si>
  <si>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</si>
  <si>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</si>
  <si>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</si>
  <si>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</si>
  <si>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</si>
  <si>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</si>
  <si>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</si>
  <si>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</si>
  <si>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</si>
  <si>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</si>
  <si>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</si>
  <si>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</si>
  <si>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</si>
  <si>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</si>
  <si>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</si>
  <si>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</si>
  <si>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</si>
  <si>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</si>
  <si>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</si>
  <si>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</si>
  <si>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</si>
  <si>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</si>
  <si>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</si>
  <si>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</si>
  <si>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</si>
  <si>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</si>
  <si>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</si>
  <si>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</si>
  <si>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</si>
  <si>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</si>
  <si>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</si>
  <si>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</si>
  <si>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</si>
  <si>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</si>
  <si>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</si>
  <si>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</si>
  <si>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</si>
  <si>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</si>
  <si>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</si>
  <si>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</si>
  <si>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</si>
  <si>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</si>
  <si>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</si>
  <si>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</si>
  <si>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</si>
  <si>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</si>
  <si>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</si>
  <si>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</si>
  <si>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</si>
  <si>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</si>
  <si>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</si>
  <si>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</si>
  <si>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</si>
  <si>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</si>
  <si>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</si>
  <si>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</si>
  <si>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</si>
  <si>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</si>
  <si>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</si>
  <si>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</si>
  <si>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</si>
  <si>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</si>
  <si>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</si>
  <si>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</si>
  <si>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</si>
  <si>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</si>
  <si>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</si>
  <si>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</si>
  <si>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</si>
  <si>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</si>
  <si>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</si>
  <si>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</si>
  <si>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</si>
  <si>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</si>
  <si>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</si>
  <si>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</si>
  <si>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</si>
  <si>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</si>
  <si>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</si>
  <si>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</si>
  <si>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</si>
  <si>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</si>
  <si>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</si>
  <si>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</si>
  <si>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</si>
  <si>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</si>
  <si>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</si>
  <si>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</si>
  <si>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</si>
  <si>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</si>
  <si>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</si>
  <si>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</si>
  <si>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</si>
  <si>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</si>
  <si>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</si>
  <si>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</si>
  <si>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</si>
  <si>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</si>
  <si>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</si>
  <si>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</si>
  <si>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</si>
  <si>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</si>
  <si>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</si>
  <si>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</si>
  <si>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</si>
  <si>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</si>
  <si>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</si>
  <si>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</si>
  <si>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</si>
  <si>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</si>
  <si>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</si>
  <si>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</si>
  <si>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</si>
  <si>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</si>
  <si>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</si>
  <si>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</si>
  <si>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</si>
  <si>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</si>
  <si>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</si>
  <si>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</si>
  <si>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</si>
  <si>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</si>
  <si>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</si>
  <si>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</si>
  <si>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</si>
  <si>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</si>
  <si>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</si>
  <si>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</si>
  <si>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</si>
  <si>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</si>
  <si>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</si>
  <si>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</si>
  <si>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</si>
  <si>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</si>
  <si>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</si>
  <si>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</si>
  <si>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</si>
  <si>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</si>
  <si>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</si>
  <si>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</si>
  <si>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</si>
  <si>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</si>
  <si>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</si>
  <si>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</si>
  <si>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</si>
  <si>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</si>
  <si>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</si>
  <si>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</si>
  <si>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</si>
  <si>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</si>
  <si>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</si>
  <si>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</si>
  <si>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</si>
  <si>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</si>
  <si>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</si>
  <si>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</si>
  <si>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</si>
  <si>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</si>
  <si>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</si>
  <si>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</si>
  <si>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</si>
  <si>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</si>
  <si>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</si>
  <si>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</si>
  <si>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</si>
  <si>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</si>
  <si>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</si>
  <si>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</si>
  <si>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</si>
  <si>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</si>
  <si>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</si>
  <si>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</si>
  <si>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</si>
  <si>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</si>
  <si>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</si>
  <si>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</si>
  <si>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</si>
  <si>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</si>
  <si>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</si>
  <si>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</si>
  <si>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</si>
  <si>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</si>
  <si>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</si>
  <si>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</si>
  <si>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</si>
  <si>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</si>
  <si>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</si>
  <si>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</si>
  <si>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</si>
  <si>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</si>
  <si>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</si>
  <si>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</si>
  <si>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</si>
  <si>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</si>
  <si>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</si>
  <si>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</si>
  <si>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</si>
  <si>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</si>
  <si>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</si>
  <si>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</si>
  <si>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</si>
  <si>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</si>
  <si>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</si>
  <si>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</si>
  <si>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</si>
  <si>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</si>
  <si>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</si>
  <si>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</si>
  <si>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</si>
  <si>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</si>
  <si>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</si>
  <si>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</si>
  <si>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</si>
  <si>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</si>
  <si>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</si>
  <si>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</si>
  <si>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</si>
  <si>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</si>
  <si>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</si>
  <si>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</si>
  <si>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</si>
  <si>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</si>
  <si>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</si>
  <si>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</si>
  <si>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</si>
  <si>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</si>
  <si>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</si>
  <si>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</si>
  <si>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</si>
  <si>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</si>
  <si>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</si>
  <si>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</si>
  <si>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</si>
  <si>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</si>
  <si>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</si>
  <si>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</si>
  <si>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</si>
  <si>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</si>
  <si>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</si>
  <si>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</si>
  <si>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</si>
  <si>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</si>
  <si>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</si>
  <si>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</si>
  <si>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</si>
  <si>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</si>
  <si>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</si>
  <si>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</si>
  <si>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</si>
  <si>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</si>
  <si>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</si>
  <si>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</si>
  <si>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</si>
  <si>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</si>
  <si>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</si>
  <si>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</si>
  <si>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</si>
  <si>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</si>
  <si>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</si>
  <si>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</si>
  <si>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</si>
  <si>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</si>
  <si>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</si>
  <si>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</si>
  <si>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</si>
  <si>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</si>
  <si>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</si>
  <si>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</si>
  <si>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</si>
  <si>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</si>
  <si>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</si>
  <si>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</si>
  <si>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</si>
  <si>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</si>
  <si>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</si>
  <si>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</si>
  <si>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</si>
  <si>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</si>
  <si>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</si>
  <si>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</si>
  <si>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</si>
  <si>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</si>
  <si>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</si>
  <si>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</si>
  <si>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</si>
  <si>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</si>
  <si>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</si>
  <si>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</si>
  <si>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</si>
  <si>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</si>
  <si>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</si>
  <si>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</si>
  <si>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</si>
  <si>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</si>
  <si>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</si>
  <si>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</si>
  <si>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</si>
  <si>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</si>
  <si>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</si>
  <si>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</si>
  <si>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</si>
  <si>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</si>
  <si>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</si>
  <si>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</si>
  <si>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</si>
  <si>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</si>
  <si>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</si>
  <si>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</si>
  <si>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</si>
  <si>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</si>
  <si>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</si>
  <si>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</si>
  <si>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</si>
  <si>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</si>
  <si>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</si>
  <si>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</si>
  <si>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</si>
  <si>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</si>
  <si>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</si>
  <si>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</si>
  <si>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</si>
  <si>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</si>
  <si>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</si>
  <si>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</si>
  <si>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</si>
  <si>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</si>
  <si>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</si>
  <si>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</si>
  <si>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</si>
  <si>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</si>
  <si>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</si>
  <si>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</si>
  <si>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</si>
  <si>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</si>
  <si>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</si>
  <si>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</si>
  <si>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</si>
  <si>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</si>
  <si>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</si>
  <si>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</si>
  <si>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</si>
  <si>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</si>
  <si>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</si>
  <si>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</si>
  <si>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</si>
  <si>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</si>
  <si>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</si>
  <si>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</si>
  <si>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</si>
  <si>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</si>
  <si>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</si>
  <si>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</si>
  <si>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</si>
  <si>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</si>
  <si>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</si>
  <si>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</si>
  <si>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</si>
  <si>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</si>
  <si>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</si>
  <si>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</si>
  <si>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</si>
  <si>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</si>
  <si>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</si>
  <si>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</si>
  <si>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</si>
  <si>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</si>
  <si>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</si>
  <si>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</si>
  <si>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</si>
  <si>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</si>
  <si>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</si>
  <si>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</si>
  <si>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</si>
  <si>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</si>
  <si>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</si>
  <si>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</si>
  <si>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</si>
  <si>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</si>
  <si>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</si>
  <si>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</si>
  <si>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</si>
  <si>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</si>
  <si>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</si>
  <si>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</si>
  <si>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</si>
  <si>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</si>
  <si>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</si>
  <si>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</si>
  <si>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</si>
  <si>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</si>
  <si>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</si>
  <si>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</si>
  <si>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</si>
  <si>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</si>
  <si>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</si>
  <si>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</si>
  <si>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</si>
  <si>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</si>
  <si>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</si>
  <si>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</si>
  <si>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</si>
  <si>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</si>
  <si>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</si>
  <si>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</si>
  <si>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</si>
  <si>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</si>
  <si>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</si>
  <si>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</si>
  <si>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</si>
  <si>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</si>
  <si>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</si>
  <si>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</si>
  <si>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</si>
  <si>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</si>
  <si>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</si>
  <si>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</si>
  <si>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</si>
  <si>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</si>
  <si>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</si>
  <si>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</si>
  <si>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</si>
  <si>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</si>
  <si>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</si>
  <si>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</si>
  <si>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</si>
  <si>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</si>
  <si>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</si>
  <si>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</si>
  <si>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</si>
  <si>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</si>
  <si>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</si>
  <si>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</si>
  <si>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</si>
  <si>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</si>
  <si>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</si>
  <si>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</si>
  <si>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</si>
  <si>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</si>
  <si>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</si>
  <si>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</si>
  <si>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</si>
  <si>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</si>
  <si>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</si>
  <si>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</si>
  <si>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</si>
  <si>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</si>
  <si>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</si>
  <si>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</si>
  <si>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</si>
  <si>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</si>
  <si>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</si>
  <si>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</si>
  <si>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</si>
  <si>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</si>
  <si>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</si>
  <si>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</si>
  <si>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</si>
  <si>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</si>
  <si>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</si>
  <si>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</si>
  <si>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</si>
  <si>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</si>
  <si>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</si>
  <si>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</si>
  <si>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</si>
  <si>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</si>
  <si>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</si>
  <si>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</si>
  <si>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</si>
  <si>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</si>
  <si>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</si>
  <si>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</si>
  <si>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</si>
  <si>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</si>
  <si>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</si>
  <si>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</si>
  <si>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</si>
  <si>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</si>
  <si>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</si>
  <si>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</si>
  <si>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</si>
  <si>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</si>
  <si>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</si>
  <si>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</si>
  <si>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</si>
  <si>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</si>
  <si>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</si>
  <si>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</si>
  <si>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</si>
  <si>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</si>
  <si>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</si>
  <si>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</si>
  <si>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</si>
  <si>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</si>
  <si>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</si>
  <si>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</si>
  <si>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</si>
  <si>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</si>
  <si>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</si>
  <si>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</si>
  <si>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</si>
  <si>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</si>
  <si>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</si>
  <si>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</si>
  <si>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</si>
  <si>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</si>
  <si>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</si>
  <si>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</si>
  <si>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</si>
  <si>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</si>
  <si>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</si>
  <si>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</si>
  <si>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</si>
  <si>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</si>
  <si>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</si>
  <si>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</si>
  <si>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</si>
  <si>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</si>
  <si>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</si>
  <si>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</si>
  <si>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</si>
  <si>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</si>
  <si>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</si>
  <si>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</si>
  <si>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</si>
  <si>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</si>
  <si>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</si>
  <si>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</si>
  <si>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</si>
  <si>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</si>
  <si>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</si>
  <si>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</si>
  <si>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</si>
  <si>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</si>
  <si>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</si>
  <si>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</si>
  <si>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</si>
  <si>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</si>
  <si>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</si>
  <si>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</si>
  <si>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</si>
  <si>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</si>
  <si>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</si>
  <si>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</si>
  <si>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</si>
  <si>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</si>
  <si>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</si>
  <si>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</si>
  <si>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</si>
  <si>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</si>
  <si>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</si>
  <si>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</si>
  <si>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</si>
  <si>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</si>
  <si>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</si>
  <si>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</si>
  <si>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</si>
  <si>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</si>
  <si>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</si>
  <si>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</si>
  <si>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</si>
  <si>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</si>
  <si>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</si>
  <si>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</si>
  <si>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</si>
  <si>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</si>
  <si>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</si>
  <si>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</si>
  <si>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</si>
  <si>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</si>
  <si>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</si>
  <si>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</si>
  <si>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</si>
  <si>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</si>
  <si>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</si>
  <si>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</si>
  <si>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</si>
  <si>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</si>
  <si>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</si>
  <si>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</si>
  <si>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</si>
  <si>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</si>
  <si>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</si>
  <si>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</si>
  <si>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</si>
  <si>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</si>
  <si>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</si>
  <si>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</si>
  <si>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</si>
  <si>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</si>
  <si>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</si>
  <si>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</si>
  <si>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</si>
  <si>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</si>
  <si>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</si>
  <si>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</si>
  <si>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</si>
  <si>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</si>
  <si>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</si>
  <si>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</si>
  <si>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</si>
  <si>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</si>
  <si>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</si>
  <si>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</si>
  <si>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</si>
  <si>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</si>
  <si>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</si>
  <si>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</si>
  <si>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</si>
  <si>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</si>
  <si>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</si>
  <si>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</si>
  <si>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</si>
  <si>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</si>
  <si>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</si>
  <si>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</si>
  <si>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</si>
  <si>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</si>
  <si>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</si>
  <si>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</si>
  <si>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</si>
  <si>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</si>
  <si>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</si>
  <si>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</si>
  <si>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</si>
  <si>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</si>
  <si>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</si>
  <si>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</si>
  <si>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</si>
  <si>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</si>
  <si>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</si>
  <si>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</si>
  <si>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</si>
  <si>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</si>
  <si>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</si>
  <si>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</si>
  <si>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</si>
  <si>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</si>
  <si>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</si>
  <si>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</si>
  <si>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</si>
  <si>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</si>
  <si>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</si>
  <si>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</si>
  <si>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</si>
  <si>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</si>
  <si>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</si>
  <si>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</si>
  <si>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</si>
  <si>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</si>
  <si>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</si>
  <si>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</si>
  <si>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</si>
  <si>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</si>
  <si>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</si>
  <si>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</si>
  <si>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</si>
  <si>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</si>
  <si>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</si>
  <si>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</si>
  <si>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</si>
  <si>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</si>
  <si>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</si>
  <si>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</si>
  <si>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</si>
  <si>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</si>
  <si>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</si>
  <si>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</si>
  <si>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</si>
  <si>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</si>
  <si>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</si>
  <si>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</si>
  <si>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</si>
  <si>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</si>
  <si>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</si>
  <si>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</si>
  <si>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</si>
  <si>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</si>
  <si>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</si>
  <si>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</si>
  <si>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</si>
  <si>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</si>
  <si>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</si>
  <si>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</si>
  <si>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</si>
  <si>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</si>
  <si>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</si>
  <si>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</si>
  <si>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</si>
  <si>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</si>
  <si>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</si>
  <si>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</si>
  <si>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</si>
  <si>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</si>
  <si>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</si>
  <si>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</si>
  <si>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</si>
  <si>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</si>
  <si>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</si>
  <si>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</si>
  <si>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</si>
  <si>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</si>
  <si>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</si>
  <si>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</si>
  <si>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</si>
  <si>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</si>
  <si>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</si>
  <si>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</si>
  <si>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</si>
  <si>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</si>
  <si>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</si>
  <si>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</si>
  <si>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</si>
  <si>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</si>
  <si>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</si>
  <si>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</si>
  <si>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</si>
  <si>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</si>
  <si>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</si>
  <si>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</si>
  <si>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</si>
  <si>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</si>
  <si>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</si>
  <si>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</si>
  <si>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</si>
  <si>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</si>
  <si>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</si>
  <si>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</si>
  <si>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</si>
  <si>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</si>
  <si>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</si>
  <si>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</si>
  <si>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</si>
  <si>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</si>
  <si>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</si>
  <si>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</si>
  <si>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</si>
  <si>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</si>
  <si>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</si>
  <si>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</si>
  <si>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</si>
  <si>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</si>
  <si>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</si>
  <si>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</si>
  <si>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</si>
  <si>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</si>
  <si>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</si>
  <si>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</si>
  <si>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</si>
  <si>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</si>
  <si>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</si>
  <si>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</si>
  <si>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</si>
  <si>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</si>
  <si>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</si>
  <si>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</si>
  <si>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</si>
  <si>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</si>
  <si>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</si>
  <si>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</si>
  <si>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</si>
  <si>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</si>
  <si>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</si>
  <si>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</si>
  <si>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</si>
  <si>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</si>
  <si>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</si>
  <si>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</si>
  <si>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</si>
  <si>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</si>
  <si>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</si>
  <si>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</si>
  <si>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</si>
  <si>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</si>
  <si>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</si>
  <si>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</si>
  <si>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</si>
  <si>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</si>
  <si>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</si>
  <si>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</si>
  <si>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</si>
  <si>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</si>
  <si>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</si>
  <si>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</si>
  <si>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</si>
  <si>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</si>
  <si>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</si>
  <si>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</si>
  <si>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</si>
  <si>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</si>
  <si>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</si>
  <si>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</si>
  <si>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</si>
  <si>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</si>
  <si>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</si>
  <si>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</si>
  <si>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</si>
  <si>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</si>
  <si>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</si>
  <si>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</si>
  <si>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</si>
  <si>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</si>
  <si>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</si>
  <si>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</si>
  <si>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</si>
  <si>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</si>
  <si>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</si>
  <si>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</si>
  <si>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</si>
  <si>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</si>
  <si>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</si>
  <si>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</si>
  <si>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</si>
  <si>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</si>
  <si>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</si>
  <si>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</si>
  <si>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</si>
  <si>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</si>
  <si>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</si>
  <si>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</si>
  <si>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</si>
  <si>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</si>
  <si>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</si>
  <si>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</si>
  <si>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</si>
  <si>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</si>
  <si>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</si>
  <si>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</si>
  <si>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</si>
  <si>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</si>
  <si>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</si>
  <si>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</si>
  <si>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</si>
  <si>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</si>
  <si>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</si>
  <si>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</si>
  <si>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</si>
  <si>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</si>
  <si>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</si>
  <si>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</si>
  <si>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</si>
  <si>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</si>
  <si>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</si>
  <si>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</si>
  <si>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</si>
  <si>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</si>
  <si>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</si>
  <si>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</si>
  <si>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</si>
  <si>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</si>
  <si>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</si>
  <si>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</si>
  <si>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</si>
  <si>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</si>
  <si>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</si>
  <si>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</si>
  <si>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</si>
  <si>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</si>
  <si>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</si>
  <si>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</si>
  <si>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</si>
  <si>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</si>
  <si>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</si>
  <si>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</si>
  <si>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</si>
  <si>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</si>
  <si>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</si>
  <si>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</si>
  <si>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</si>
  <si>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</si>
  <si>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</si>
  <si>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</si>
  <si>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</si>
  <si>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</si>
  <si>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</si>
  <si>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</si>
  <si>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</si>
  <si>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</si>
  <si>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</si>
  <si>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</si>
  <si>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</si>
  <si>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</si>
  <si>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</si>
  <si>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</si>
  <si>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</si>
  <si>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</si>
  <si>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</si>
  <si>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</si>
  <si>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</si>
  <si>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</si>
  <si>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</si>
  <si>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</si>
  <si>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</si>
  <si>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</si>
  <si>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</si>
  <si>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</si>
  <si>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</si>
  <si>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</si>
  <si>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</si>
  <si>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</si>
  <si>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</si>
  <si>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</si>
  <si>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</si>
  <si>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</si>
  <si>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</si>
  <si>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</si>
  <si>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</si>
  <si>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</si>
  <si>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</si>
  <si>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</si>
  <si>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</si>
  <si>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</si>
  <si>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</si>
  <si>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</si>
  <si>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</si>
  <si>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</si>
  <si>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</si>
  <si>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</si>
  <si>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</si>
  <si>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</si>
  <si>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</si>
  <si>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</si>
  <si>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</si>
  <si>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</si>
  <si>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</si>
  <si>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</si>
  <si>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</si>
  <si>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</si>
  <si>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</si>
  <si>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</si>
  <si>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</si>
  <si>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</si>
  <si>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</si>
  <si>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</si>
  <si>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</si>
  <si>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</si>
  <si>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</si>
  <si>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</si>
  <si>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</si>
  <si>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</si>
  <si>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</si>
  <si>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</si>
  <si>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</si>
  <si>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</si>
  <si>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</si>
  <si>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</si>
  <si>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</si>
  <si>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</si>
  <si>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</si>
  <si>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</si>
  <si>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</si>
  <si>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</si>
  <si>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</si>
  <si>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</si>
  <si>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</si>
  <si>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</si>
  <si>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</si>
  <si>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</si>
  <si>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</si>
  <si>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</si>
  <si>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</si>
  <si>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</si>
  <si>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</si>
  <si>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</si>
  <si>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</si>
  <si>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</si>
  <si>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</si>
  <si>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</si>
  <si>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</si>
  <si>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</si>
  <si>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</si>
  <si>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</si>
  <si>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</si>
  <si>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</si>
  <si>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</si>
  <si>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</si>
  <si>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</si>
  <si>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</si>
  <si>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</si>
  <si>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</si>
  <si>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</si>
  <si>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</si>
  <si>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</si>
  <si>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</si>
  <si>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</si>
  <si>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</si>
  <si>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</si>
  <si>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</si>
  <si>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</si>
  <si>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</si>
  <si>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</si>
  <si>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</si>
  <si>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</si>
  <si>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</si>
  <si>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</si>
  <si>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</si>
  <si>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</si>
  <si>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</si>
  <si>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</si>
  <si>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</si>
  <si>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</si>
  <si>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</si>
  <si>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</si>
  <si>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</si>
  <si>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</si>
  <si>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</si>
  <si>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</si>
  <si>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</si>
  <si>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</si>
  <si>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</si>
  <si>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</si>
  <si>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</si>
  <si>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</si>
  <si>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</si>
  <si>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</si>
  <si>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</si>
  <si>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</si>
  <si>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</si>
  <si>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</si>
  <si>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</si>
  <si>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</si>
  <si>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</si>
  <si>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</si>
  <si>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</si>
  <si>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</si>
  <si>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</si>
  <si>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</si>
  <si>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</si>
  <si>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</si>
  <si>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</si>
  <si>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</si>
  <si>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</si>
  <si>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</si>
  <si>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</si>
  <si>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</si>
  <si>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</si>
  <si>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</si>
  <si>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</si>
  <si>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</si>
  <si>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</si>
  <si>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</si>
  <si>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</si>
  <si>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</si>
  <si>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</si>
  <si>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</si>
  <si>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</si>
  <si>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</si>
  <si>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</si>
  <si>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</si>
  <si>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</si>
  <si>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</si>
  <si>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</si>
  <si>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</si>
  <si>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</si>
  <si>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</si>
  <si>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</si>
  <si>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</si>
  <si>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</si>
  <si>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</si>
  <si>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</si>
  <si>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</si>
  <si>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</si>
  <si>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</si>
  <si>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</si>
  <si>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</si>
  <si>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</si>
  <si>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</si>
  <si>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</si>
  <si>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</si>
  <si>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</si>
  <si>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</si>
  <si>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</si>
  <si>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</si>
  <si>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</si>
  <si>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</si>
  <si>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</si>
  <si>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</si>
  <si>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</si>
  <si>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</si>
  <si>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</si>
  <si>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</si>
  <si>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</si>
  <si>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</si>
  <si>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</si>
  <si>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</si>
  <si>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</si>
  <si>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</si>
  <si>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</si>
  <si>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</si>
  <si>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</si>
  <si>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</si>
  <si>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</si>
  <si>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</si>
  <si>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</si>
  <si>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</si>
  <si>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</si>
  <si>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</si>
  <si>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</si>
  <si>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</si>
  <si>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</si>
  <si>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</si>
  <si>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</si>
  <si>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</si>
  <si>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</si>
  <si>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</si>
  <si>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</si>
  <si>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</si>
  <si>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</si>
  <si>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</si>
  <si>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</si>
  <si>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</si>
  <si>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</si>
  <si>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</si>
  <si>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</si>
  <si>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</si>
  <si>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</si>
  <si>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</si>
  <si>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</si>
  <si>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</si>
  <si>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</si>
  <si>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</si>
  <si>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</si>
  <si>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</si>
  <si>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</si>
  <si>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</si>
  <si>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</si>
  <si>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</si>
  <si>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</si>
  <si>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</si>
  <si>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</si>
  <si>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</si>
  <si>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</si>
  <si>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</si>
  <si>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</si>
  <si>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</si>
  <si>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</si>
  <si>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</si>
  <si>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</si>
  <si>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</si>
  <si>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</si>
  <si>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</si>
  <si>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</si>
  <si>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</si>
  <si>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</si>
  <si>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</si>
  <si>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</si>
  <si>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</si>
  <si>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</si>
  <si>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</si>
  <si>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</si>
  <si>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</si>
  <si>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</si>
  <si>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</si>
  <si>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</si>
  <si>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</si>
  <si>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</si>
  <si>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</si>
  <si>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</si>
  <si>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</si>
  <si>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</si>
  <si>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</si>
  <si>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</si>
  <si>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</si>
  <si>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</si>
  <si>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</si>
  <si>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</si>
  <si>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</si>
  <si>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</si>
  <si>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</si>
  <si>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</si>
  <si>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</si>
  <si>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</si>
  <si>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</si>
  <si>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</si>
  <si>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</si>
  <si>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</si>
  <si>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</si>
  <si>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</si>
  <si>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</si>
  <si>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</si>
  <si>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</si>
  <si>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</si>
  <si>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</si>
  <si>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</si>
  <si>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</si>
  <si>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</si>
  <si>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</si>
  <si>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</si>
  <si>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</si>
  <si>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</si>
  <si>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</si>
  <si>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</si>
  <si>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</si>
  <si>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</si>
  <si>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</si>
  <si>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</si>
  <si>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</si>
  <si>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</si>
  <si>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</si>
  <si>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</si>
  <si>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</si>
  <si>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</si>
  <si>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</si>
  <si>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</si>
  <si>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</si>
  <si>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</si>
  <si>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</si>
  <si>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</si>
  <si>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</si>
  <si>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</si>
  <si>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</si>
  <si>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</si>
  <si>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</si>
  <si>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</si>
  <si>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</si>
  <si>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</si>
  <si>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</si>
  <si>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</si>
  <si>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</si>
  <si>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</si>
  <si>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</si>
  <si>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</si>
  <si>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</si>
  <si>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</si>
  <si>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</si>
  <si>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</si>
  <si>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</si>
  <si>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</si>
  <si>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</si>
  <si>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</si>
  <si>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</si>
  <si>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</si>
  <si>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</si>
  <si>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</si>
  <si>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</si>
  <si>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</si>
  <si>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</si>
  <si>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</si>
  <si>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</si>
  <si>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</si>
  <si>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</si>
  <si>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</si>
  <si>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</si>
  <si>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</si>
  <si>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</si>
  <si>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</si>
  <si>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</si>
  <si>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</si>
  <si>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</si>
  <si>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</si>
  <si>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</si>
  <si>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</si>
  <si>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</si>
  <si>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</si>
  <si>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</si>
  <si>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</si>
  <si>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</si>
  <si>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</si>
  <si>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</si>
  <si>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</si>
  <si>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</si>
  <si>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</si>
  <si>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</si>
  <si>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</si>
  <si>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</si>
  <si>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</si>
  <si>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</si>
  <si>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</si>
  <si>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</si>
  <si>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</si>
  <si>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</si>
  <si>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</si>
  <si>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</si>
  <si>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</si>
  <si>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</si>
  <si>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</si>
  <si>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</si>
  <si>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</si>
  <si>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</si>
  <si>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</si>
  <si>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</si>
  <si>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</si>
  <si>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</si>
  <si>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</si>
  <si>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</si>
  <si>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</si>
  <si>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</si>
  <si>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</si>
  <si>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</si>
  <si>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</si>
  <si>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</si>
  <si>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</si>
  <si>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</si>
  <si>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</si>
  <si>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</si>
  <si>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</si>
  <si>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</si>
  <si>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</si>
  <si>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</si>
  <si>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</si>
  <si>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</si>
  <si>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</si>
  <si>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</si>
  <si>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</si>
  <si>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</si>
  <si>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</si>
  <si>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</si>
  <si>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</si>
  <si>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</si>
  <si>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</si>
  <si>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</si>
  <si>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</si>
  <si>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</si>
  <si>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</si>
  <si>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</si>
  <si>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</si>
  <si>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</si>
  <si>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</si>
  <si>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</si>
  <si>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</si>
  <si>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</si>
  <si>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</si>
  <si>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</si>
  <si>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</si>
  <si>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</si>
  <si>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</si>
  <si>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</si>
  <si>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</si>
  <si>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</si>
  <si>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</si>
  <si>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</si>
  <si>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</si>
  <si>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</si>
  <si>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</si>
  <si>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</si>
  <si>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</si>
  <si>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</si>
  <si>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</si>
  <si>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</si>
  <si>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</si>
  <si>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</si>
  <si>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</si>
  <si>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</si>
  <si>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</si>
  <si>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</si>
  <si>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</si>
  <si>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</si>
  <si>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</si>
  <si>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</si>
  <si>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</si>
  <si>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</si>
  <si>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</si>
  <si>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</si>
  <si>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</si>
  <si>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</si>
  <si>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</si>
  <si>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</si>
  <si>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</si>
  <si>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</si>
  <si>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</si>
  <si>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</si>
  <si>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</si>
  <si>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</si>
  <si>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</si>
  <si>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</si>
  <si>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</si>
  <si>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</si>
  <si>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</si>
  <si>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</si>
  <si>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</si>
  <si>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</si>
  <si>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</si>
  <si>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</si>
  <si>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</si>
  <si>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</si>
  <si>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</si>
  <si>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</si>
  <si>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</si>
  <si>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</si>
  <si>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</si>
  <si>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</si>
  <si>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</si>
  <si>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</si>
  <si>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</si>
  <si>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</si>
  <si>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</si>
  <si>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</si>
  <si>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</si>
  <si>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</si>
  <si>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</si>
  <si>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</si>
  <si>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</si>
  <si>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</si>
  <si>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</si>
  <si>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</si>
  <si>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</si>
  <si>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</si>
  <si>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</si>
  <si>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</si>
  <si>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</si>
  <si>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</si>
  <si>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</si>
  <si>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</si>
  <si>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</si>
  <si>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</si>
  <si>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</si>
  <si>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</si>
  <si>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</si>
  <si>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</si>
  <si>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</si>
  <si>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</si>
  <si>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</si>
  <si>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</si>
  <si>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</si>
  <si>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</si>
  <si>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</si>
  <si>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</si>
  <si>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</si>
  <si>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</si>
  <si>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</si>
  <si>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</si>
  <si>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</si>
  <si>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</si>
  <si>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</si>
  <si>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</si>
  <si>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</si>
  <si>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</si>
  <si>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</si>
  <si>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</si>
  <si>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</si>
  <si>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</si>
  <si>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</si>
  <si>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</si>
  <si>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</si>
  <si>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</si>
  <si>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</si>
  <si>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</si>
  <si>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</si>
  <si>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</si>
  <si>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</si>
  <si>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</si>
  <si>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</si>
  <si>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</si>
  <si>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</si>
  <si>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</si>
  <si>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</si>
  <si>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</si>
  <si>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</si>
  <si>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</si>
  <si>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</si>
  <si>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</si>
  <si>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</si>
  <si>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</si>
  <si>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</si>
  <si>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</si>
  <si>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</si>
  <si>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</si>
  <si>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</si>
  <si>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</si>
  <si>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</si>
  <si>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</si>
  <si>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</si>
  <si>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</si>
  <si>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</si>
  <si>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</si>
  <si>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</si>
  <si>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</si>
  <si>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</si>
  <si>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</si>
  <si>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</si>
  <si>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</si>
  <si>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</si>
  <si>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</si>
  <si>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</si>
  <si>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</si>
  <si>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</si>
  <si>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</si>
  <si>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</si>
  <si>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</si>
  <si>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</si>
  <si>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</si>
  <si>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</si>
  <si>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</si>
  <si>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</si>
  <si>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</si>
  <si>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</si>
  <si>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</si>
  <si>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</si>
  <si>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</si>
  <si>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</si>
  <si>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</si>
  <si>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</si>
  <si>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</si>
  <si>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</si>
  <si>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</si>
  <si>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</si>
  <si>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</si>
  <si>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</si>
  <si>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</si>
  <si>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</si>
  <si>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</si>
  <si>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</si>
  <si>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</si>
  <si>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</si>
  <si>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</si>
  <si>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</si>
  <si>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</si>
  <si>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</si>
  <si>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</si>
  <si>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</si>
  <si>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</si>
  <si>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</si>
  <si>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</si>
  <si>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</si>
  <si>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</si>
  <si>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</si>
  <si>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</si>
  <si>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</si>
  <si>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</si>
  <si>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</si>
  <si>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</si>
  <si>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</si>
  <si>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</si>
  <si>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</si>
  <si>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</si>
  <si>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</si>
  <si>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</si>
  <si>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</si>
  <si>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</si>
  <si>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</si>
  <si>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</si>
  <si>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</si>
  <si>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</si>
  <si>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</si>
  <si>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</si>
  <si>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</si>
  <si>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</si>
  <si>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</si>
  <si>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</si>
  <si>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</si>
  <si>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</si>
  <si>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</si>
  <si>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</si>
  <si>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</si>
  <si>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</si>
  <si>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</si>
  <si>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</si>
  <si>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</si>
  <si>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</si>
  <si>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</si>
  <si>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</si>
  <si>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</si>
  <si>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</si>
  <si>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</si>
  <si>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</si>
  <si>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</si>
  <si>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</si>
  <si>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</si>
  <si>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</si>
  <si>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</si>
  <si>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</si>
  <si>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</si>
  <si>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</si>
  <si>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</si>
  <si>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</si>
  <si>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</si>
  <si>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</si>
  <si>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</si>
  <si>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</si>
  <si>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</si>
  <si>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</si>
  <si>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</si>
  <si>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</si>
  <si>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</si>
  <si>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</si>
  <si>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</si>
  <si>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</si>
  <si>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</si>
  <si>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</si>
  <si>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</si>
  <si>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</si>
  <si>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</si>
  <si>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</si>
  <si>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</si>
  <si>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</si>
  <si>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</si>
  <si>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</si>
  <si>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</si>
  <si>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</si>
  <si>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</si>
  <si>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</si>
  <si>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</si>
  <si>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</si>
  <si>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</si>
  <si>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</si>
  <si>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</si>
  <si>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</si>
  <si>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</si>
  <si>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</si>
  <si>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</si>
  <si>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</si>
  <si>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</si>
  <si>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</si>
  <si>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</si>
  <si>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</si>
  <si>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</si>
  <si>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</si>
  <si>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</si>
  <si>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</si>
  <si>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</si>
  <si>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</si>
  <si>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</si>
  <si>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</si>
  <si>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</si>
  <si>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</si>
  <si>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</si>
  <si>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</si>
  <si>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</si>
  <si>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</si>
  <si>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</si>
  <si>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</si>
  <si>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</si>
  <si>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</si>
  <si>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</si>
  <si>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</si>
  <si>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</si>
  <si>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</si>
  <si>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</si>
  <si>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</si>
  <si>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</si>
  <si>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</si>
  <si>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</si>
  <si>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</si>
  <si>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</si>
  <si>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</si>
  <si>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</si>
  <si>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</si>
  <si>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</si>
  <si>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</si>
  <si>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</si>
  <si>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</si>
  <si>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</si>
  <si>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</si>
  <si>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</si>
  <si>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</si>
  <si>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</si>
  <si>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</si>
  <si>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</si>
  <si>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</si>
  <si>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</si>
  <si>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</si>
  <si>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</si>
  <si>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</si>
  <si>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</si>
  <si>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</si>
  <si>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</si>
  <si>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</si>
  <si>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</si>
  <si>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</si>
  <si>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</si>
  <si>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</si>
  <si>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</si>
  <si>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</si>
  <si>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</si>
  <si>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</si>
  <si>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</si>
  <si>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</si>
  <si>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</si>
  <si>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</si>
  <si>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</si>
  <si>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</si>
  <si>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</si>
  <si>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</si>
  <si>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</si>
  <si>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</si>
  <si>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</si>
  <si>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</si>
  <si>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</si>
  <si>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</si>
  <si>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</si>
  <si>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</si>
  <si>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</si>
  <si>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</si>
  <si>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</si>
  <si>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</si>
  <si>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</si>
  <si>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</si>
  <si>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</si>
  <si>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</si>
  <si>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</si>
  <si>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</si>
  <si>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</si>
  <si>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</si>
  <si>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</si>
  <si>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</si>
  <si>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</si>
  <si>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</si>
  <si>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</si>
  <si>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</si>
  <si>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</si>
  <si>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</si>
  <si>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</si>
  <si>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</si>
  <si>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</si>
  <si>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</si>
  <si>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</si>
  <si>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</si>
  <si>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</si>
  <si>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</si>
  <si>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</si>
  <si>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</si>
  <si>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</si>
  <si>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</si>
  <si>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</si>
  <si>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</si>
  <si>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</si>
  <si>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</si>
  <si>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</si>
  <si>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</si>
  <si>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</si>
  <si>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</si>
  <si>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</si>
  <si>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</si>
  <si>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</si>
  <si>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</si>
  <si>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</si>
  <si>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</si>
  <si>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</si>
  <si>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</si>
  <si>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</si>
  <si>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</si>
  <si>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</si>
  <si>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</si>
  <si>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</si>
  <si>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</si>
  <si>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</si>
  <si>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</si>
  <si>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</si>
  <si>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</si>
  <si>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</si>
  <si>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</si>
  <si>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</si>
  <si>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</si>
  <si>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</si>
  <si>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</si>
  <si>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</si>
  <si>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</si>
  <si>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</si>
  <si>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</si>
  <si>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</si>
  <si>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</si>
  <si>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</si>
  <si>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</si>
  <si>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</si>
  <si>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</si>
  <si>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</si>
  <si>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</si>
  <si>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</si>
  <si>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</si>
  <si>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</si>
  <si>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</si>
  <si>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</si>
  <si>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</si>
  <si>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</si>
  <si>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</si>
  <si>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</si>
  <si>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</si>
  <si>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</si>
  <si>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</si>
  <si>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</si>
  <si>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</si>
  <si>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</si>
  <si>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</si>
  <si>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</si>
  <si>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</si>
  <si>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</si>
  <si>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</si>
  <si>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</si>
  <si>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</si>
  <si>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</si>
  <si>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</si>
  <si>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</si>
  <si>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</si>
  <si>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</si>
  <si>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</si>
  <si>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</si>
  <si>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</si>
  <si>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</si>
  <si>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</si>
  <si>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</si>
  <si>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</si>
  <si>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</si>
  <si>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</si>
  <si>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</si>
  <si>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</si>
  <si>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</si>
  <si>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</si>
  <si>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</si>
  <si>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</si>
  <si>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</si>
  <si>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</si>
  <si>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</si>
  <si>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</si>
  <si>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</si>
  <si>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</si>
  <si>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</si>
  <si>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</si>
  <si>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</si>
  <si>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</si>
  <si>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</si>
  <si>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</si>
  <si>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</si>
  <si>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</si>
  <si>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</si>
  <si>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</si>
  <si>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</si>
  <si>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</si>
  <si>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</si>
  <si>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</si>
  <si>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</si>
  <si>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</si>
  <si>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</si>
  <si>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</si>
  <si>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</si>
  <si>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</si>
  <si>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</si>
  <si>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</si>
  <si>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</si>
  <si>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</si>
  <si>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</si>
  <si>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</si>
  <si>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</si>
  <si>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</si>
  <si>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</si>
  <si>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</si>
  <si>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</si>
  <si>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</si>
  <si>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</si>
  <si>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</si>
  <si>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</si>
  <si>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</si>
  <si>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</si>
  <si>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</si>
  <si>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</si>
  <si>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</si>
  <si>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</si>
  <si>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</si>
  <si>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</si>
  <si>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</si>
  <si>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</si>
  <si>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</si>
  <si>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</si>
  <si>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</si>
  <si>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</si>
  <si>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</si>
  <si>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</si>
  <si>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</si>
  <si>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</si>
  <si>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</si>
  <si>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</si>
  <si>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</si>
  <si>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</si>
  <si>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</si>
  <si>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</si>
  <si>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</si>
  <si>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</si>
  <si>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</si>
  <si>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</si>
  <si>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</si>
  <si>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</si>
  <si>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</si>
  <si>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</si>
  <si>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</si>
  <si>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</si>
  <si>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</si>
  <si>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</si>
  <si>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</si>
  <si>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</si>
  <si>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</si>
  <si>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</si>
  <si>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</si>
  <si>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</si>
  <si>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</si>
  <si>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</si>
  <si>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</si>
  <si>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</si>
  <si>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</si>
  <si>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</si>
  <si>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</si>
  <si>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</si>
  <si>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</si>
  <si>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</si>
  <si>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</si>
  <si>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</si>
  <si>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</si>
  <si>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</si>
  <si>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</si>
  <si>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</si>
  <si>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</si>
  <si>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</si>
  <si>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</si>
  <si>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</si>
  <si>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</si>
  <si>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</si>
  <si>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</si>
  <si>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</si>
  <si>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</si>
  <si>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</si>
  <si>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</si>
  <si>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</si>
  <si>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</si>
  <si>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</si>
  <si>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</si>
  <si>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</si>
  <si>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</si>
  <si>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</si>
  <si>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</si>
  <si>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</si>
  <si>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</si>
  <si>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</si>
  <si>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</si>
  <si>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</si>
  <si>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</si>
  <si>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</si>
  <si>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</si>
  <si>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</si>
  <si>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</si>
  <si>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</si>
  <si>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</si>
  <si>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</si>
  <si>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</si>
  <si>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</si>
  <si>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</si>
  <si>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</si>
  <si>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</si>
  <si>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</si>
  <si>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</si>
  <si>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</si>
  <si>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</si>
  <si>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</si>
  <si>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</si>
  <si>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</si>
  <si>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</si>
  <si>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</si>
  <si>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</si>
  <si>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</si>
  <si>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</si>
  <si>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</si>
  <si>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</si>
  <si>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</si>
  <si>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</si>
  <si>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</si>
  <si>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</si>
  <si>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</si>
  <si>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</si>
  <si>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</si>
  <si>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</si>
  <si>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</si>
  <si>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</si>
  <si>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</si>
  <si>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</si>
  <si>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</si>
  <si>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</si>
  <si>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</si>
  <si>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</si>
  <si>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</si>
  <si>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</si>
  <si>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</si>
  <si>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</si>
  <si>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</si>
  <si>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</si>
  <si>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</si>
  <si>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</si>
  <si>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</si>
  <si>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</si>
  <si>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</si>
  <si>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</si>
  <si>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</si>
  <si>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</si>
  <si>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</si>
  <si>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</si>
  <si>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</si>
  <si>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</si>
  <si>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</si>
  <si>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</si>
  <si>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</si>
  <si>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</si>
  <si>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</si>
  <si>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</si>
  <si>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</si>
  <si>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</si>
  <si>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</si>
  <si>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</si>
  <si>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</si>
  <si>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</si>
  <si>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</si>
  <si>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</si>
  <si>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</si>
  <si>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</si>
  <si>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</si>
  <si>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</si>
  <si>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</si>
  <si>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</si>
  <si>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</si>
  <si>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</si>
  <si>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</si>
  <si>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</si>
  <si>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</si>
  <si>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</si>
  <si>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</si>
  <si>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</si>
  <si>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</si>
  <si>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</si>
  <si>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</si>
  <si>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</si>
  <si>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</si>
  <si>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</si>
  <si>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</si>
  <si>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</si>
  <si>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</si>
  <si>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</si>
  <si>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</si>
  <si>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</si>
  <si>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</si>
  <si>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</si>
  <si>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</si>
  <si>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</si>
  <si>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</si>
  <si>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</si>
  <si>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</si>
  <si>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</si>
  <si>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</si>
  <si>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</si>
  <si>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</si>
  <si>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</si>
  <si>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</si>
  <si>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</si>
  <si>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</si>
  <si>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</si>
  <si>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</si>
  <si>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</si>
  <si>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</si>
  <si>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</si>
  <si>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</si>
  <si>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</si>
  <si>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</si>
  <si>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</si>
  <si>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</si>
  <si>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</si>
  <si>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</si>
  <si>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</si>
  <si>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</si>
  <si>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</si>
  <si>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</si>
  <si>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</si>
  <si>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</si>
  <si>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</si>
  <si>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</si>
  <si>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</si>
  <si>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</si>
  <si>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</si>
  <si>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</si>
  <si>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</si>
  <si>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</si>
  <si>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</si>
  <si>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</si>
  <si>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</si>
  <si>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</si>
  <si>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</si>
  <si>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</si>
  <si>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</si>
  <si>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</si>
  <si>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</si>
  <si>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</si>
  <si>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</si>
  <si>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</si>
  <si>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</si>
  <si>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</si>
  <si>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</si>
  <si>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</si>
  <si>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</si>
  <si>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</si>
  <si>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</si>
  <si>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</si>
  <si>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</si>
  <si>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</si>
  <si>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</si>
  <si>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</si>
  <si>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</si>
  <si>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</si>
  <si>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</si>
  <si>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</si>
  <si>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</si>
  <si>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</si>
  <si>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</si>
  <si>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</si>
  <si>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</si>
  <si>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</si>
  <si>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</si>
  <si>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</si>
  <si>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</si>
  <si>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</si>
  <si>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</si>
  <si>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</si>
  <si>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</si>
  <si>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</si>
  <si>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</si>
  <si>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</si>
  <si>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</si>
  <si>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</si>
  <si>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</si>
  <si>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</si>
  <si>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</si>
  <si>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</si>
  <si>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</si>
  <si>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</si>
  <si>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</si>
  <si>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</si>
  <si>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</si>
  <si>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</si>
  <si>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</si>
  <si>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</si>
  <si>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</si>
  <si>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</si>
  <si>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</si>
  <si>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</si>
  <si>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</si>
  <si>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</si>
  <si>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</si>
  <si>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</si>
  <si>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</si>
  <si>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</si>
  <si>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</si>
  <si>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</si>
  <si>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</si>
  <si>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</si>
  <si>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</si>
  <si>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</si>
  <si>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</si>
  <si>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</si>
  <si>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</si>
  <si>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</si>
  <si>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</si>
  <si>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</si>
  <si>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</si>
  <si>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</si>
  <si>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</si>
  <si>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</si>
  <si>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</si>
  <si>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</si>
  <si>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</si>
  <si>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</si>
  <si>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</si>
  <si>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</si>
  <si>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</si>
  <si>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</si>
  <si>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</si>
  <si>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</si>
  <si>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</si>
  <si>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</si>
  <si>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</si>
  <si>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</si>
  <si>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</si>
  <si>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</si>
  <si>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</si>
  <si>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</si>
  <si>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</si>
  <si>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</si>
  <si>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</si>
  <si>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</si>
  <si>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</si>
  <si>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</si>
  <si>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</si>
  <si>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</si>
  <si>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</si>
  <si>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</si>
  <si>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</si>
  <si>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</si>
  <si>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</si>
  <si>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</si>
  <si>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</si>
  <si>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</si>
  <si>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</si>
  <si>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</si>
  <si>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</si>
  <si>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</si>
  <si>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</si>
  <si>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</si>
  <si>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</si>
  <si>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</si>
  <si>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</si>
  <si>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</si>
  <si>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</si>
  <si>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</si>
  <si>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</si>
  <si>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</si>
  <si>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</si>
  <si>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</si>
  <si>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</si>
  <si>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</si>
  <si>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</si>
  <si>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</si>
  <si>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</si>
  <si>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</si>
  <si>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</si>
  <si>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</si>
  <si>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</si>
  <si>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</si>
  <si>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</si>
  <si>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</si>
  <si>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</si>
  <si>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</si>
  <si>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</si>
  <si>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</si>
  <si>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</si>
  <si>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</si>
  <si>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</si>
  <si>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</si>
  <si>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</si>
  <si>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</si>
  <si>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</si>
  <si>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</si>
  <si>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</si>
  <si>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</si>
  <si>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</si>
  <si>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</si>
  <si>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</si>
  <si>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</si>
  <si>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</si>
  <si>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</si>
  <si>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</si>
  <si>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</si>
  <si>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</si>
  <si>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</si>
  <si>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</si>
  <si>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</si>
  <si>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</si>
  <si>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</si>
  <si>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</si>
  <si>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</si>
  <si>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</si>
  <si>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</si>
  <si>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</si>
  <si>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</si>
  <si>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</si>
  <si>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</si>
  <si>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</si>
  <si>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</si>
  <si>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</si>
  <si>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</si>
  <si>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</si>
  <si>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</si>
  <si>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</si>
  <si>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</si>
  <si>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</si>
  <si>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</si>
  <si>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</si>
  <si>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</si>
  <si>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</si>
  <si>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</si>
  <si>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</si>
  <si>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</si>
  <si>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</si>
  <si>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</si>
  <si>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</si>
  <si>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</si>
  <si>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</si>
  <si>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</si>
  <si>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</si>
  <si>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</si>
  <si>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</si>
  <si>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</si>
  <si>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</si>
  <si>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</si>
  <si>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</si>
  <si>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</si>
  <si>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</si>
  <si>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</si>
  <si>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</si>
  <si>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</si>
  <si>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</si>
  <si>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</si>
  <si>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</si>
  <si>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</si>
  <si>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</si>
  <si>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</si>
  <si>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</si>
  <si>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</si>
  <si>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</si>
  <si>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</si>
  <si>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</si>
  <si>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</si>
  <si>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</si>
  <si>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</si>
  <si>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</si>
  <si>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</si>
  <si>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</si>
  <si>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</si>
  <si>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</si>
  <si>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</si>
  <si>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</si>
  <si>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</si>
  <si>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</si>
  <si>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</si>
  <si>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</si>
  <si>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</si>
  <si>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</si>
  <si>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</si>
  <si>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</si>
  <si>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</si>
  <si>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</si>
  <si>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</si>
  <si>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</si>
  <si>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</si>
  <si>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</si>
  <si>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</si>
  <si>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</si>
  <si>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</si>
  <si>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</si>
  <si>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</si>
  <si>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</si>
  <si>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</si>
  <si>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</si>
  <si>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</si>
  <si>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</si>
  <si>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</si>
  <si>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</si>
  <si>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</si>
  <si>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</si>
  <si>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</si>
  <si>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</si>
  <si>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</si>
  <si>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</si>
  <si>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</si>
  <si>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</si>
  <si>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</si>
  <si>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</si>
  <si>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</si>
  <si>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</si>
  <si>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</si>
  <si>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</si>
  <si>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</si>
  <si>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</si>
  <si>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</si>
  <si>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</si>
  <si>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</si>
  <si>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</si>
  <si>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</si>
  <si>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</si>
  <si>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</si>
  <si>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</si>
  <si>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</si>
  <si>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</si>
  <si>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</si>
  <si>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</si>
  <si>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</si>
  <si>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</si>
  <si>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</si>
  <si>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</si>
  <si>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</si>
  <si>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</si>
  <si>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</si>
  <si>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</si>
  <si>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</si>
  <si>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</si>
  <si>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</si>
  <si>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</si>
  <si>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</si>
  <si>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</si>
  <si>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</si>
  <si>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</si>
  <si>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</si>
  <si>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</si>
  <si>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</si>
  <si>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</si>
  <si>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</si>
  <si>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</si>
  <si>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</si>
  <si>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</si>
  <si>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</si>
  <si>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</si>
  <si>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</si>
  <si>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</si>
  <si>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</si>
  <si>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</si>
  <si>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</si>
  <si>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</si>
  <si>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</si>
  <si>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</si>
  <si>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</si>
  <si>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</si>
  <si>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</si>
  <si>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</si>
  <si>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</si>
  <si>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</si>
  <si>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</si>
  <si>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</si>
  <si>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</si>
  <si>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</si>
  <si>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</si>
  <si>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</si>
  <si>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</si>
  <si>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</si>
  <si>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</si>
  <si>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</si>
  <si>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</si>
  <si>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</si>
  <si>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</si>
  <si>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</si>
  <si>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</si>
  <si>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</si>
  <si>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</si>
  <si>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</si>
  <si>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</si>
  <si>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</si>
  <si>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</si>
  <si>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</si>
  <si>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</si>
  <si>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</si>
  <si>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</si>
  <si>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</si>
  <si>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</si>
  <si>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</si>
  <si>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</si>
  <si>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</si>
  <si>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</si>
  <si>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</si>
  <si>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</si>
  <si>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</si>
  <si>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</si>
  <si>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</si>
  <si>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</si>
  <si>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</si>
  <si>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</si>
  <si>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</si>
  <si>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</si>
  <si>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</si>
  <si>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</si>
  <si>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</si>
  <si>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</si>
  <si>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</si>
  <si>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</si>
  <si>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</si>
  <si>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</si>
  <si>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</si>
  <si>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</si>
  <si>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</si>
  <si>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</si>
  <si>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</si>
  <si>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</si>
  <si>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</si>
  <si>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</si>
  <si>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</si>
  <si>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</si>
  <si>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</si>
  <si>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</si>
  <si>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</si>
  <si>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</si>
  <si>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</si>
  <si>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</si>
  <si>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</si>
  <si>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</si>
  <si>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</si>
  <si>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</si>
  <si>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</si>
  <si>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</si>
  <si>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</si>
  <si>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</si>
  <si>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</si>
  <si>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</si>
  <si>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</si>
  <si>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</si>
  <si>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</si>
  <si>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</si>
  <si>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</si>
  <si>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</si>
  <si>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</si>
  <si>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</si>
  <si>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</si>
  <si>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</si>
  <si>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</si>
  <si>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</si>
  <si>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</si>
  <si>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</si>
  <si>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</si>
  <si>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</si>
  <si>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</si>
  <si>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</si>
  <si>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</si>
  <si>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</si>
  <si>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</si>
  <si>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</si>
  <si>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</si>
  <si>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</si>
  <si>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</si>
  <si>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</si>
  <si>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</si>
  <si>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</si>
  <si>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</si>
  <si>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</si>
  <si>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</si>
  <si>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</si>
  <si>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</si>
  <si>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</si>
  <si>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</si>
  <si>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</si>
  <si>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</si>
  <si>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</si>
  <si>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</si>
  <si>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</si>
  <si>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</si>
  <si>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</si>
  <si>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</si>
  <si>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</si>
  <si>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</si>
  <si>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</si>
  <si>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</si>
  <si>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</si>
  <si>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</si>
  <si>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</si>
  <si>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</si>
  <si>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</si>
  <si>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</si>
  <si>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</si>
  <si>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</si>
  <si>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</si>
  <si>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</si>
  <si>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</si>
  <si>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</si>
  <si>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</si>
  <si>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</si>
  <si>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</si>
  <si>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</si>
  <si>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</si>
  <si>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</si>
  <si>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</si>
  <si>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</si>
  <si>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</si>
  <si>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</si>
  <si>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</si>
  <si>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</si>
  <si>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</si>
  <si>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</si>
  <si>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</si>
  <si>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</si>
  <si>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</si>
  <si>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</si>
  <si>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</si>
  <si>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</si>
  <si>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</si>
  <si>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</si>
  <si>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</si>
  <si>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</si>
  <si>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</si>
  <si>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</si>
  <si>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</si>
  <si>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</si>
  <si>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</si>
  <si>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</si>
  <si>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</si>
  <si>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</si>
  <si>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</si>
  <si>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</si>
  <si>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</si>
  <si>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</si>
  <si>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</si>
  <si>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</si>
  <si>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</si>
  <si>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</si>
  <si>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</si>
  <si>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</si>
  <si>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</si>
  <si>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</si>
  <si>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</si>
  <si>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</si>
  <si>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</si>
  <si>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</si>
  <si>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</si>
  <si>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</si>
  <si>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</si>
  <si>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</si>
  <si>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</si>
  <si>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</si>
  <si>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</si>
  <si>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</si>
  <si>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</si>
  <si>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</si>
  <si>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</si>
  <si>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</si>
  <si>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</si>
  <si>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</si>
  <si>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</si>
  <si>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</si>
  <si>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</si>
  <si>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</si>
  <si>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</si>
  <si>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</si>
  <si>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</si>
  <si>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</si>
  <si>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</si>
  <si>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</si>
  <si>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</si>
  <si>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</si>
  <si>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</si>
  <si>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</si>
  <si>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</si>
  <si>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</si>
  <si>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</si>
  <si>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</si>
  <si>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</si>
  <si>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</si>
  <si>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</si>
  <si>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</si>
  <si>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</si>
  <si>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</si>
  <si>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</si>
  <si>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</si>
  <si>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</si>
  <si>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</si>
  <si>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</si>
  <si>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</si>
  <si>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</si>
  <si>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</si>
  <si>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</si>
  <si>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</si>
  <si>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</si>
  <si>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</si>
  <si>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</si>
  <si>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</si>
  <si>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</si>
  <si>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</si>
  <si>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</si>
  <si>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</si>
  <si>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</si>
  <si>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</si>
  <si>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</si>
  <si>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</si>
  <si>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</si>
  <si>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</si>
  <si>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</si>
  <si>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</si>
  <si>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</si>
  <si>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</si>
  <si>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</si>
  <si>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</si>
  <si>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</si>
  <si>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</si>
  <si>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</si>
  <si>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</si>
  <si>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</si>
  <si>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</si>
  <si>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</si>
  <si>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</si>
  <si>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</si>
  <si>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</si>
  <si>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</si>
  <si>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</si>
  <si>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</si>
  <si>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</si>
  <si>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</si>
  <si>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</si>
  <si>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</si>
  <si>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</si>
  <si>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</si>
  <si>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</si>
  <si>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</si>
  <si>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</si>
  <si>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</si>
  <si>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</si>
  <si>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</si>
  <si>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</si>
  <si>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</si>
  <si>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</si>
  <si>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</si>
  <si>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</si>
  <si>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</si>
  <si>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</si>
  <si>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</si>
  <si>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</si>
  <si>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</si>
  <si>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</si>
  <si>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</si>
  <si>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</si>
  <si>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</si>
  <si>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</si>
  <si>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</si>
  <si>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</si>
  <si>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</si>
  <si>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</si>
  <si>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</si>
  <si>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</si>
  <si>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</si>
  <si>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</si>
  <si>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</si>
  <si>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</si>
  <si>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</si>
  <si>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</si>
  <si>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</si>
  <si>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</si>
  <si>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</si>
  <si>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</si>
  <si>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</si>
  <si>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</si>
  <si>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</si>
  <si>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</si>
  <si>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</si>
  <si>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</si>
  <si>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</si>
  <si>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</si>
  <si>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</si>
  <si>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</si>
  <si>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</si>
  <si>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</si>
  <si>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</si>
  <si>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</si>
  <si>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</si>
  <si>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</si>
  <si>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</si>
  <si>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</si>
  <si>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</si>
  <si>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</si>
  <si>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</si>
  <si>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</si>
  <si>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</si>
  <si>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</si>
  <si>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</si>
  <si>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</si>
  <si>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</si>
  <si>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</si>
  <si>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</si>
  <si>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</si>
  <si>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</si>
  <si>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</si>
  <si>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</si>
  <si>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</si>
  <si>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</si>
  <si>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</si>
  <si>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</si>
  <si>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</si>
  <si>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</si>
  <si>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</si>
  <si>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</si>
  <si>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</si>
  <si>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</si>
  <si>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</si>
  <si>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</si>
  <si>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</si>
  <si>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</si>
  <si>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</si>
  <si>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</si>
  <si>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</si>
  <si>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</si>
  <si>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</si>
  <si>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</si>
  <si>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</si>
  <si>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</si>
  <si>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</si>
  <si>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</si>
  <si>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</si>
  <si>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</si>
  <si>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</si>
  <si>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</si>
  <si>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</si>
  <si>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</si>
  <si>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</si>
  <si>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</si>
  <si>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</si>
  <si>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</si>
  <si>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</si>
  <si>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</si>
  <si>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</si>
  <si>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</si>
  <si>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</si>
  <si>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</si>
  <si>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</si>
  <si>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</si>
  <si>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</si>
  <si>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</si>
  <si>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</si>
  <si>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</si>
  <si>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</si>
  <si>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</si>
  <si>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</si>
  <si>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</si>
  <si>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</si>
  <si>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</si>
  <si>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</si>
  <si>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</si>
  <si>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</si>
  <si>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</si>
  <si>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</si>
  <si>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</si>
  <si>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</si>
  <si>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</si>
  <si>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</si>
  <si>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</si>
  <si>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</si>
  <si>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</si>
  <si>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</si>
  <si>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</si>
  <si>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</si>
  <si>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</si>
  <si>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</si>
  <si>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</si>
  <si>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</si>
  <si>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</si>
  <si>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</si>
  <si>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</si>
  <si>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</si>
  <si>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</si>
  <si>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</si>
  <si>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</si>
  <si>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</si>
  <si>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</si>
  <si>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</si>
  <si>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</si>
  <si>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</si>
  <si>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</si>
  <si>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</si>
  <si>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</si>
  <si>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</si>
  <si>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</si>
  <si>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</si>
  <si>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</si>
  <si>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</si>
  <si>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</si>
  <si>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</si>
  <si>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</si>
  <si>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</si>
  <si>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</si>
  <si>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</si>
  <si>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</si>
  <si>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</si>
  <si>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</si>
  <si>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</si>
  <si>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</si>
  <si>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</si>
  <si>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</si>
  <si>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</si>
  <si>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</si>
  <si>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</si>
  <si>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</si>
  <si>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</si>
  <si>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</si>
  <si>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</si>
  <si>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</si>
  <si>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</si>
  <si>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</si>
  <si>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</si>
  <si>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</si>
  <si>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</si>
  <si>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</si>
  <si>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</si>
  <si>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</si>
  <si>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</si>
  <si>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</si>
  <si>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</si>
  <si>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</si>
  <si>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</si>
  <si>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</si>
  <si>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</si>
  <si>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</si>
  <si>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</si>
  <si>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</si>
  <si>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</si>
  <si>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</si>
  <si>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</si>
  <si>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</si>
  <si>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</si>
  <si>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</si>
  <si>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</si>
  <si>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</si>
  <si>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</si>
  <si>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</si>
  <si>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</si>
  <si>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</si>
  <si>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</si>
  <si>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</si>
  <si>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</si>
  <si>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</si>
  <si>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</si>
  <si>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</si>
  <si>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</si>
  <si>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</si>
  <si>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</si>
  <si>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</si>
  <si>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</si>
  <si>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</si>
  <si>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</si>
  <si>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</si>
  <si>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</si>
  <si>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</si>
  <si>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</si>
  <si>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</si>
  <si>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</si>
  <si>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</si>
  <si>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</si>
  <si>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</si>
  <si>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</si>
  <si>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</si>
  <si>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</si>
  <si>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</si>
  <si>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</si>
  <si>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</si>
  <si>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</si>
  <si>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</si>
  <si>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</si>
  <si>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</si>
  <si>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</si>
  <si>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</si>
  <si>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</si>
  <si>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</si>
  <si>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</si>
  <si>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</si>
  <si>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</si>
  <si>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</si>
  <si>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</si>
  <si>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</si>
  <si>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</si>
  <si>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</si>
  <si>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</si>
  <si>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</si>
  <si>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</si>
  <si>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</si>
  <si>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</si>
  <si>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</si>
  <si>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</si>
  <si>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</si>
  <si>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</si>
  <si>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</si>
  <si>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</si>
  <si>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</si>
  <si>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</si>
  <si>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</si>
  <si>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</si>
  <si>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</si>
  <si>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</si>
  <si>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</si>
  <si>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</si>
  <si>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</si>
  <si>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</si>
  <si>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</si>
  <si>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</si>
  <si>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</si>
  <si>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</si>
  <si>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</si>
  <si>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</si>
  <si>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</si>
  <si>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</si>
  <si>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</si>
  <si>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</si>
  <si>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</si>
  <si>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</si>
  <si>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</si>
  <si>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</si>
  <si>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</si>
  <si>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</si>
  <si>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</si>
  <si>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</si>
  <si>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</si>
  <si>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</si>
  <si>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</si>
  <si>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</si>
  <si>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</si>
  <si>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</si>
  <si>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</si>
  <si>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</si>
  <si>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</si>
  <si>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</si>
  <si>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</si>
  <si>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</si>
  <si>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</si>
  <si>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</si>
  <si>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</si>
  <si>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</si>
  <si>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</si>
  <si>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</si>
  <si>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</si>
  <si>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</si>
  <si>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</si>
  <si>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</si>
  <si>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</si>
  <si>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</si>
  <si>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</si>
  <si>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</si>
  <si>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</si>
  <si>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</si>
  <si>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</si>
  <si>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</si>
  <si>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</si>
  <si>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</si>
  <si>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</si>
  <si>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</si>
  <si>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</si>
  <si>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</si>
  <si>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</si>
  <si>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</si>
  <si>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</si>
  <si>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</si>
  <si>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</si>
  <si>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</si>
  <si>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</si>
  <si>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</si>
  <si>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</si>
  <si>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</si>
  <si>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</si>
  <si>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</si>
  <si>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</si>
  <si>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</si>
  <si>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</si>
  <si>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</si>
  <si>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</si>
  <si>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</si>
  <si>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</si>
  <si>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</si>
  <si>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</si>
  <si>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</si>
  <si>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</si>
  <si>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</si>
  <si>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</si>
  <si>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</si>
  <si>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</si>
  <si>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</si>
  <si>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</si>
  <si>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</si>
  <si>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</si>
  <si>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</si>
  <si>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</si>
  <si>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</si>
  <si>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</si>
  <si>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</si>
  <si>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</si>
  <si>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</si>
  <si>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</si>
  <si>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</si>
  <si>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</si>
  <si>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</si>
  <si>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</si>
  <si>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</si>
  <si>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</si>
  <si>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</si>
  <si>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</si>
  <si>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</si>
  <si>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</si>
  <si>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</si>
  <si>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</si>
  <si>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</si>
  <si>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</si>
  <si>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</si>
  <si>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</si>
  <si>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</si>
  <si>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</si>
  <si>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</si>
  <si>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</si>
  <si>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</si>
  <si>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</si>
  <si>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</si>
  <si>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</si>
  <si>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</si>
  <si>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</si>
  <si>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</si>
  <si>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</si>
  <si>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</si>
  <si>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</si>
  <si>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</si>
  <si>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</si>
  <si>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</si>
  <si>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</si>
  <si>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</si>
  <si>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</si>
  <si>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</si>
  <si>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</si>
  <si>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</si>
  <si>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</si>
  <si>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</si>
  <si>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</si>
  <si>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</si>
  <si>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</si>
  <si>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</si>
  <si>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</si>
  <si>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</si>
  <si>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</si>
  <si>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</si>
  <si>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</si>
  <si>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</si>
  <si>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</si>
  <si>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</si>
  <si>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</si>
  <si>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</si>
  <si>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</si>
  <si>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</si>
  <si>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</si>
  <si>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</si>
  <si>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</si>
  <si>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</si>
  <si>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</si>
  <si>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</si>
  <si>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</si>
  <si>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</si>
  <si>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</si>
  <si>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</si>
  <si>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</si>
  <si>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</si>
  <si>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</si>
  <si>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</si>
  <si>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</si>
  <si>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</si>
  <si>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</si>
  <si>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</si>
  <si>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</si>
  <si>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</si>
  <si>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</si>
  <si>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</si>
  <si>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</si>
  <si>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</si>
  <si>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</si>
  <si>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</si>
  <si>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</si>
  <si>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</si>
  <si>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</si>
  <si>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</si>
  <si>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</si>
  <si>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</si>
  <si>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</si>
  <si>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</si>
  <si>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</si>
  <si>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</si>
  <si>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</si>
  <si>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</si>
  <si>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</si>
  <si>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</si>
  <si>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</si>
  <si>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</si>
  <si>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</si>
  <si>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</si>
  <si>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</si>
  <si>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</si>
  <si>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</si>
  <si>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</si>
  <si>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</si>
  <si>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</si>
  <si>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</si>
  <si>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</si>
  <si>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</si>
  <si>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</si>
  <si>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</si>
  <si>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</si>
  <si>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</si>
  <si>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</si>
  <si>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</si>
  <si>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</si>
  <si>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</si>
  <si>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</si>
  <si>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</si>
  <si>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</si>
  <si>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</si>
  <si>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</si>
  <si>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</si>
  <si>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</si>
  <si>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</si>
  <si>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</si>
  <si>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</si>
  <si>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</si>
  <si>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</si>
  <si>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</si>
  <si>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</si>
  <si>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</si>
  <si>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</si>
  <si>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</si>
  <si>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</si>
  <si>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</si>
  <si>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</si>
  <si>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</si>
  <si>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</si>
  <si>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</si>
  <si>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</si>
  <si>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</si>
  <si>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</si>
  <si>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</si>
  <si>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</si>
  <si>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</si>
  <si>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</si>
  <si>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</si>
  <si>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</si>
  <si>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</si>
  <si>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</si>
  <si>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</si>
  <si>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</si>
  <si>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</si>
  <si>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</si>
  <si>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</si>
  <si>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</si>
  <si>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</si>
  <si>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</si>
  <si>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</si>
  <si>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</si>
  <si>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</si>
  <si>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</si>
  <si>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</si>
  <si>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</si>
  <si>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</si>
  <si>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</si>
  <si>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</si>
  <si>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</si>
  <si>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</si>
  <si>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</si>
  <si>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</si>
  <si>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</si>
  <si>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</si>
  <si>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</si>
  <si>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</si>
  <si>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</si>
  <si>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</si>
  <si>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</si>
  <si>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</si>
  <si>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</si>
  <si>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</si>
  <si>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</si>
  <si>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</si>
  <si>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</si>
  <si>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</si>
  <si>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</si>
  <si>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</si>
  <si>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</si>
  <si>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</si>
  <si>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</si>
  <si>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</si>
  <si>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</si>
  <si>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</si>
  <si>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</si>
  <si>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</si>
  <si>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</si>
  <si>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</si>
  <si>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</si>
  <si>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</si>
  <si>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</si>
  <si>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</si>
  <si>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</si>
  <si>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</si>
  <si>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</si>
  <si>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</si>
  <si>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</si>
  <si>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</si>
  <si>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</si>
  <si>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</si>
  <si>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</si>
  <si>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</si>
  <si>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</si>
  <si>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</si>
  <si>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</si>
  <si>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</si>
  <si>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</si>
  <si>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</si>
  <si>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</si>
  <si>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</si>
  <si>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</si>
  <si>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</si>
  <si>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</si>
  <si>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</si>
  <si>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</si>
  <si>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</si>
  <si>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</si>
  <si>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</si>
  <si>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</si>
  <si>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</si>
  <si>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</si>
  <si>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</si>
  <si>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</si>
  <si>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</si>
  <si>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</si>
  <si>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</si>
  <si>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</si>
  <si>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</si>
  <si>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</si>
  <si>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</si>
  <si>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</si>
  <si>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</si>
  <si>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</si>
  <si>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</si>
  <si>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</si>
  <si>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</si>
  <si>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</si>
  <si>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</si>
  <si>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</si>
  <si>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</si>
  <si>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</si>
  <si>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</si>
  <si>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</si>
  <si>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</si>
  <si>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</si>
  <si>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</si>
  <si>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</si>
  <si>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</si>
  <si>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</si>
  <si>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</si>
  <si>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</si>
  <si>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</si>
  <si>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</si>
  <si>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</si>
  <si>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</si>
  <si>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</si>
  <si>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</si>
  <si>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</si>
  <si>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</si>
  <si>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</si>
  <si>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</si>
  <si>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</si>
  <si>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</si>
  <si>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</si>
  <si>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</si>
  <si>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</si>
  <si>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</si>
  <si>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</si>
  <si>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</si>
  <si>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</si>
  <si>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</si>
  <si>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</si>
  <si>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</si>
  <si>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</si>
  <si>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</si>
  <si>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</si>
  <si>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</si>
  <si>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</si>
  <si>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</si>
  <si>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</si>
  <si>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</si>
  <si>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</si>
  <si>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</si>
  <si>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</si>
  <si>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</si>
  <si>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</si>
  <si>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</si>
  <si>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</si>
  <si>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</si>
  <si>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</si>
  <si>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</si>
  <si>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</si>
  <si>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</si>
  <si>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</si>
  <si>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</si>
  <si>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</si>
  <si>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</si>
  <si>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</si>
  <si>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</si>
  <si>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</si>
  <si>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</si>
  <si>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</si>
  <si>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</si>
  <si>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</si>
  <si>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</si>
  <si>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</si>
  <si>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</si>
  <si>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</si>
  <si>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</si>
  <si>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</si>
  <si>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</si>
  <si>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</si>
  <si>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</si>
  <si>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</si>
  <si>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</si>
  <si>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</si>
  <si>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</si>
  <si>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</si>
  <si>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</si>
  <si>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</si>
  <si>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</si>
  <si>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</si>
  <si>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</si>
  <si>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</si>
  <si>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</si>
  <si>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</si>
  <si>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</si>
  <si>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</si>
  <si>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</si>
  <si>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</si>
  <si>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</si>
  <si>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</si>
  <si>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</si>
  <si>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</si>
  <si>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</si>
  <si>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</si>
  <si>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</si>
  <si>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</si>
  <si>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</si>
  <si>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</si>
  <si>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</si>
  <si>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</si>
  <si>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</si>
  <si>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</si>
  <si>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</si>
  <si>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</si>
  <si>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</si>
  <si>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</si>
  <si>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</si>
  <si>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</si>
  <si>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</si>
  <si>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</si>
  <si>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</si>
  <si>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</si>
  <si>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</si>
  <si>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</si>
  <si>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</si>
  <si>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</si>
  <si>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</si>
  <si>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</si>
  <si>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</si>
  <si>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</si>
  <si>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</si>
  <si>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</si>
  <si>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</si>
  <si>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</si>
  <si>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</si>
  <si>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</si>
  <si>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</si>
  <si>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</si>
  <si>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</si>
  <si>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</si>
  <si>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</si>
  <si>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</si>
  <si>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</si>
  <si>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</si>
  <si>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</si>
  <si>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</si>
  <si>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</si>
  <si>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</si>
  <si>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</si>
  <si>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</si>
  <si>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</si>
  <si>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</si>
  <si>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</si>
  <si>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</si>
  <si>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</si>
  <si>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</si>
  <si>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</si>
  <si>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</si>
  <si>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</si>
  <si>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</si>
  <si>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</si>
  <si>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</si>
  <si>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</si>
  <si>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</si>
  <si>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</si>
  <si>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</si>
  <si>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</si>
  <si>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</si>
  <si>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</si>
  <si>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</si>
  <si>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</si>
  <si>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</si>
  <si>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</si>
  <si>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</si>
  <si>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</si>
  <si>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</si>
  <si>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</si>
  <si>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</si>
  <si>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</si>
  <si>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</si>
  <si>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</si>
  <si>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</si>
  <si>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</si>
  <si>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</si>
  <si>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</si>
  <si>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</si>
  <si>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</si>
  <si>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</si>
  <si>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</si>
  <si>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</si>
  <si>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</si>
  <si>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</si>
  <si>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</si>
  <si>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</si>
  <si>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</si>
  <si>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</si>
  <si>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</si>
  <si>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</si>
  <si>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</si>
  <si>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</si>
  <si>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</si>
  <si>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</si>
  <si>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</si>
  <si>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</si>
  <si>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</si>
  <si>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</si>
  <si>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</si>
  <si>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</si>
  <si>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</si>
  <si>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</si>
  <si>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</si>
  <si>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</si>
  <si>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</si>
  <si>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</si>
  <si>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</si>
  <si>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</si>
  <si>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</si>
  <si>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</si>
  <si>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</si>
  <si>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</si>
  <si>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</si>
  <si>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</si>
  <si>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</si>
  <si>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</si>
  <si>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</si>
  <si>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</si>
  <si>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</si>
  <si>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</si>
  <si>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</si>
  <si>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</si>
  <si>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</si>
  <si>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</si>
  <si>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</si>
  <si>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</si>
  <si>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</si>
  <si>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</si>
  <si>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</si>
  <si>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</si>
  <si>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</si>
  <si>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</si>
  <si>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</si>
  <si>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</si>
  <si>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</si>
  <si>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</si>
  <si>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</si>
  <si>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</si>
  <si>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</si>
  <si>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</si>
  <si>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</si>
  <si>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</si>
  <si>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</si>
  <si>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</si>
  <si>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</si>
  <si>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</si>
  <si>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</si>
  <si>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</si>
  <si>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</si>
  <si>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</si>
  <si>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</si>
  <si>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</si>
  <si>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</si>
  <si>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</si>
  <si>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</si>
  <si>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</si>
  <si>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</si>
  <si>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</si>
  <si>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</si>
  <si>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</si>
  <si>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</si>
  <si>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</si>
  <si>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</si>
  <si>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</si>
  <si>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</si>
  <si>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</si>
  <si>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</si>
  <si>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</si>
  <si>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</si>
  <si>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</si>
  <si>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</si>
  <si>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</si>
  <si>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</si>
  <si>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</si>
  <si>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</si>
  <si>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</si>
  <si>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</si>
  <si>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</si>
  <si>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</si>
  <si>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</si>
  <si>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</si>
  <si>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</si>
  <si>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</si>
  <si>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</si>
  <si>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</si>
  <si>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</si>
  <si>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</si>
  <si>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</si>
  <si>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</si>
  <si>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</si>
  <si>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</si>
  <si>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</si>
  <si>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</si>
  <si>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</si>
  <si>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</si>
  <si>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</si>
  <si>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</si>
  <si>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</si>
  <si>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</si>
  <si>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</si>
  <si>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</si>
  <si>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</si>
  <si>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</si>
  <si>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</si>
  <si>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</si>
  <si>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</si>
  <si>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</si>
  <si>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</si>
  <si>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</si>
  <si>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</si>
  <si>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</si>
  <si>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</si>
  <si>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</si>
  <si>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</si>
  <si>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</si>
  <si>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</si>
  <si>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</si>
  <si>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</si>
  <si>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</si>
  <si>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</si>
  <si>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</si>
  <si>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</si>
  <si>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</si>
  <si>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</si>
  <si>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</si>
  <si>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</si>
  <si>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</si>
  <si>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</si>
  <si>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</si>
  <si>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</si>
  <si>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</si>
  <si>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</si>
  <si>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</si>
  <si>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</si>
  <si>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</si>
  <si>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</si>
  <si>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</si>
  <si>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</si>
  <si>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</si>
  <si>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</si>
  <si>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</si>
  <si>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</si>
  <si>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</si>
  <si>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</si>
  <si>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</si>
  <si>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</si>
  <si>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</si>
  <si>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</si>
  <si>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</si>
  <si>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</si>
  <si>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</si>
  <si>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</si>
  <si>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</si>
  <si>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</si>
  <si>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</si>
  <si>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</si>
  <si>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</si>
  <si>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</si>
  <si>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</si>
  <si>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</si>
  <si>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</si>
  <si>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</si>
  <si>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</si>
  <si>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</si>
  <si>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</si>
  <si>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</si>
  <si>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</si>
  <si>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</si>
  <si>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</si>
  <si>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</si>
  <si>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</si>
  <si>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</si>
  <si>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</si>
  <si>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</si>
  <si>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</si>
  <si>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</si>
  <si>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</si>
  <si>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</si>
  <si>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</si>
  <si>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</si>
  <si>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</si>
  <si>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</si>
  <si>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</si>
  <si>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</si>
  <si>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</si>
  <si>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</si>
  <si>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</si>
  <si>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</si>
  <si>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</si>
  <si>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</si>
  <si>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</si>
  <si>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</si>
  <si>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</si>
  <si>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</si>
  <si>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</si>
  <si>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</si>
  <si>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</si>
  <si>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</si>
  <si>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</si>
  <si>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</si>
  <si>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</si>
  <si>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</si>
  <si>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</si>
  <si>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</si>
  <si>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</si>
  <si>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</si>
  <si>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</si>
  <si>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</si>
  <si>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</si>
  <si>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</si>
  <si>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</si>
  <si>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</si>
  <si>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</si>
  <si>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</si>
  <si>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</si>
  <si>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</si>
  <si>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</si>
  <si>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</si>
  <si>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</si>
  <si>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</si>
  <si>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</si>
  <si>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</si>
  <si>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</si>
  <si>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</si>
  <si>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</si>
  <si>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</si>
  <si>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</si>
  <si>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</si>
  <si>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</si>
  <si>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</si>
  <si>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</si>
  <si>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</si>
  <si>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</si>
  <si>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</si>
  <si>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</si>
  <si>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</si>
  <si>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</si>
  <si>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</si>
  <si>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</si>
  <si>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</si>
  <si>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</si>
  <si>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</si>
  <si>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</si>
  <si>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</si>
  <si>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</si>
  <si>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</si>
  <si>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</si>
  <si>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</si>
  <si>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</si>
  <si>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</si>
  <si>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</si>
  <si>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</si>
  <si>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</si>
  <si>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</si>
  <si>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</si>
  <si>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</si>
  <si>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</si>
  <si>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</si>
  <si>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</si>
  <si>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</si>
  <si>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</si>
  <si>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</si>
  <si>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</si>
  <si>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</si>
  <si>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</si>
  <si>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</si>
  <si>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</si>
  <si>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</si>
  <si>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</si>
  <si>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</si>
  <si>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</si>
  <si>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</si>
  <si>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</si>
  <si>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</si>
  <si>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</si>
  <si>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</si>
  <si>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</si>
  <si>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</si>
  <si>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</si>
  <si>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</si>
  <si>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</si>
  <si>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</si>
  <si>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</si>
  <si>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</si>
  <si>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</si>
  <si>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</si>
  <si>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</si>
  <si>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</si>
  <si>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</si>
  <si>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</si>
  <si>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</si>
  <si>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</si>
  <si>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</si>
  <si>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</si>
  <si>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</si>
  <si>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</si>
  <si>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</si>
  <si>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</si>
  <si>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</si>
  <si>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</si>
  <si>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</si>
  <si>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</si>
  <si>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</si>
  <si>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</si>
  <si>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</si>
  <si>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</si>
  <si>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</si>
  <si>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</si>
  <si>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</si>
  <si>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</si>
  <si>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</si>
  <si>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</si>
  <si>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</si>
  <si>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</si>
  <si>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</si>
  <si>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</si>
  <si>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</si>
  <si>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</si>
  <si>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</si>
  <si>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</si>
  <si>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</si>
  <si>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</si>
  <si>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</si>
  <si>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</si>
  <si>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</si>
  <si>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</si>
  <si>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</si>
  <si>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</si>
  <si>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</si>
  <si>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</si>
  <si>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</si>
  <si>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</si>
  <si>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</si>
  <si>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</si>
  <si>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</si>
  <si>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</si>
  <si>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</si>
  <si>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</si>
  <si>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</si>
  <si>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</si>
  <si>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</si>
  <si>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</si>
  <si>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</si>
  <si>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</si>
  <si>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</si>
  <si>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</si>
  <si>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</si>
  <si>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</si>
  <si>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</si>
  <si>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</si>
  <si>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</si>
  <si>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</si>
  <si>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</si>
  <si>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</si>
  <si>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</si>
  <si>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</si>
  <si>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</si>
  <si>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</si>
  <si>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</si>
  <si>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</si>
  <si>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</si>
  <si>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</si>
  <si>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</si>
  <si>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</si>
  <si>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</si>
  <si>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</si>
  <si>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</si>
  <si>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</si>
  <si>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</si>
  <si>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</si>
  <si>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</si>
  <si>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</si>
  <si>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</si>
  <si>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</si>
  <si>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</si>
  <si>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</si>
  <si>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</si>
  <si>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</si>
  <si>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</si>
  <si>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</si>
  <si>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</si>
  <si>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</si>
  <si>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</si>
  <si>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</si>
  <si>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</si>
  <si>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</si>
  <si>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</si>
  <si>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</si>
  <si>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</si>
  <si>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</si>
  <si>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</si>
  <si>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</si>
  <si>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</si>
  <si>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</si>
  <si>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</si>
  <si>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</si>
  <si>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</si>
  <si>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</si>
  <si>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</si>
  <si>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</si>
  <si>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</si>
  <si>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</si>
  <si>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</si>
  <si>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</si>
  <si>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</si>
  <si>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</si>
  <si>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</si>
  <si>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</si>
  <si>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</si>
  <si>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</si>
  <si>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</si>
  <si>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</si>
  <si>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</si>
  <si>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</si>
  <si>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</si>
  <si>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</si>
  <si>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</si>
  <si>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</si>
  <si>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</si>
  <si>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</si>
  <si>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</si>
  <si>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</si>
  <si>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</si>
  <si>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</si>
  <si>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</si>
  <si>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</si>
  <si>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</si>
  <si>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</si>
  <si>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</si>
  <si>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</si>
  <si>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</si>
  <si>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</si>
  <si>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</si>
  <si>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</si>
  <si>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</si>
  <si>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</si>
  <si>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</si>
  <si>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</si>
  <si>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</si>
  <si>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</si>
  <si>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</si>
  <si>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</si>
  <si>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</si>
  <si>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</si>
  <si>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</si>
  <si>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</si>
  <si>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</si>
  <si>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</si>
  <si>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</si>
  <si>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</si>
  <si>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</si>
  <si>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</si>
  <si>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</si>
  <si>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</si>
  <si>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</si>
  <si>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</si>
  <si>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</si>
  <si>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</si>
  <si>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</si>
  <si>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</si>
  <si>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</si>
  <si>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</si>
  <si>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</si>
  <si>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</si>
  <si>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</si>
  <si>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</si>
  <si>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</si>
  <si>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</si>
  <si>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</si>
  <si>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</si>
  <si>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</si>
  <si>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</si>
  <si>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</si>
  <si>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</si>
  <si>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</si>
  <si>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</si>
  <si>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</si>
  <si>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</si>
  <si>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</si>
  <si>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</si>
  <si>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</si>
  <si>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</si>
  <si>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</si>
  <si>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</si>
  <si>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</si>
  <si>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</si>
  <si>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</si>
  <si>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</si>
  <si>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</si>
  <si>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</si>
  <si>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</si>
  <si>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</si>
  <si>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</si>
  <si>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</si>
  <si>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</si>
  <si>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</si>
  <si>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</si>
  <si>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</si>
  <si>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</si>
  <si>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</si>
  <si>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</si>
  <si>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</si>
  <si>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</si>
  <si>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</si>
  <si>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</si>
  <si>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</si>
  <si>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</si>
  <si>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</si>
  <si>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</si>
  <si>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</si>
  <si>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</si>
  <si>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</si>
  <si>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</si>
  <si>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</si>
  <si>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</si>
  <si>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</si>
  <si>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</si>
  <si>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</si>
  <si>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</si>
  <si>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</si>
  <si>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</si>
  <si>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</si>
  <si>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</si>
  <si>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</si>
  <si>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</si>
  <si>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</si>
  <si>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</si>
  <si>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</si>
  <si>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</si>
  <si>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</si>
  <si>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</si>
  <si>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</si>
  <si>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</si>
  <si>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</si>
  <si>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</si>
  <si>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</si>
  <si>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</si>
  <si>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</si>
  <si>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</si>
  <si>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</si>
  <si>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</si>
  <si>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</si>
  <si>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</si>
  <si>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</si>
  <si>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</si>
  <si>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</si>
  <si>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</si>
  <si>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</si>
  <si>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</si>
  <si>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</si>
  <si>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</si>
  <si>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</si>
  <si>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</si>
  <si>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</si>
  <si>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</si>
  <si>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</si>
  <si>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</si>
  <si>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</si>
  <si>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</si>
  <si>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</si>
  <si>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</si>
  <si>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</si>
  <si>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</si>
  <si>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</si>
  <si>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</si>
  <si>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</si>
  <si>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</si>
  <si>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</si>
  <si>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</si>
  <si>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</si>
  <si>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</si>
  <si>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</si>
  <si>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</si>
  <si>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</si>
  <si>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</si>
  <si>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</si>
  <si>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</si>
  <si>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</si>
  <si>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</si>
  <si>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</si>
  <si>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</si>
  <si>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</si>
  <si>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</si>
  <si>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</si>
  <si>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</si>
  <si>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</si>
  <si>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</si>
  <si>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</si>
  <si>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</si>
  <si>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</si>
  <si>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</si>
  <si>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</si>
  <si>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</si>
  <si>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</si>
  <si>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</si>
  <si>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</si>
  <si>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</si>
  <si>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</si>
  <si>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</si>
  <si>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</si>
  <si>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</si>
  <si>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</si>
  <si>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</si>
  <si>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</si>
  <si>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</si>
  <si>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</si>
  <si>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</si>
  <si>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</si>
  <si>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</si>
  <si>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</si>
  <si>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</si>
  <si>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</si>
  <si>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</si>
  <si>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</si>
  <si>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</si>
  <si>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</si>
  <si>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</si>
  <si>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</si>
  <si>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</si>
  <si>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</si>
  <si>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</si>
  <si>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</si>
  <si>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</si>
  <si>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</si>
  <si>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</si>
  <si>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</si>
  <si>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</si>
  <si>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</si>
  <si>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</si>
  <si>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</si>
  <si>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</si>
  <si>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</si>
  <si>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</si>
  <si>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</si>
  <si>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</si>
  <si>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</si>
  <si>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</si>
  <si>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</si>
  <si>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</si>
  <si>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</si>
  <si>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</si>
  <si>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</si>
  <si>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</si>
  <si>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</si>
  <si>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</si>
  <si>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</si>
  <si>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</si>
  <si>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</si>
  <si>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</si>
  <si>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</si>
  <si>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</si>
  <si>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</si>
  <si>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</si>
  <si>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</si>
  <si>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</si>
  <si>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</si>
  <si>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</si>
  <si>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</si>
  <si>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</si>
  <si>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</si>
  <si>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</si>
  <si>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</si>
  <si>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</si>
  <si>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</si>
  <si>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</si>
  <si>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</si>
  <si>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</si>
  <si>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</si>
  <si>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</si>
  <si>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</si>
  <si>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</si>
  <si>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</si>
  <si>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</si>
  <si>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</si>
  <si>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</si>
  <si>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</si>
  <si>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</si>
  <si>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</si>
  <si>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</si>
  <si>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</si>
  <si>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</si>
  <si>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</si>
  <si>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</si>
  <si>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</si>
  <si>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</si>
  <si>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</si>
  <si>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</si>
  <si>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</si>
  <si>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</si>
  <si>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</si>
  <si>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</si>
  <si>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</si>
  <si>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</si>
  <si>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</si>
  <si>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</si>
  <si>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</si>
  <si>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</si>
  <si>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</si>
  <si>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</si>
  <si>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</si>
  <si>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</si>
  <si>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</si>
  <si>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</si>
  <si>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</si>
  <si>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</si>
  <si>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</si>
  <si>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</si>
  <si>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</si>
  <si>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</si>
  <si>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</si>
  <si>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</si>
  <si>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</si>
  <si>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</si>
  <si>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</si>
  <si>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</si>
  <si>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</si>
  <si>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</si>
  <si>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</si>
  <si>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</si>
  <si>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</si>
  <si>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</si>
  <si>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</si>
  <si>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</si>
  <si>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</si>
  <si>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</si>
  <si>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</si>
  <si>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</si>
  <si>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</si>
  <si>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</si>
  <si>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</si>
  <si>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</si>
  <si>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</si>
  <si>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</si>
  <si>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</si>
  <si>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</si>
  <si>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</si>
  <si>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</si>
  <si>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</si>
  <si>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</si>
  <si>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</si>
  <si>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</si>
  <si>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</si>
  <si>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</si>
  <si>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</si>
  <si>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</si>
  <si>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</si>
  <si>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</si>
  <si>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</si>
  <si>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</si>
  <si>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</si>
  <si>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</si>
  <si>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</si>
  <si>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</si>
  <si>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</si>
  <si>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</si>
  <si>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</si>
  <si>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</si>
  <si>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</si>
  <si>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</si>
  <si>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</si>
  <si>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</si>
  <si>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</si>
  <si>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</si>
  <si>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</si>
  <si>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</si>
  <si>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</si>
  <si>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</si>
  <si>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</si>
  <si>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</si>
  <si>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</si>
  <si>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</si>
  <si>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</si>
  <si>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</si>
  <si>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</si>
  <si>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</si>
  <si>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</si>
  <si>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</si>
  <si>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</si>
  <si>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</si>
  <si>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</si>
  <si>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</si>
  <si>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</si>
  <si>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</si>
  <si>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</si>
  <si>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</si>
  <si>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</si>
  <si>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</si>
  <si>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</si>
  <si>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</si>
  <si>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</si>
  <si>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</si>
  <si>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</si>
  <si>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</si>
  <si>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</si>
  <si>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</si>
  <si>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</si>
  <si>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</si>
  <si>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</si>
  <si>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</si>
  <si>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</si>
  <si>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</si>
  <si>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</si>
  <si>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</si>
  <si>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</si>
  <si>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</si>
  <si>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</si>
  <si>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</si>
  <si>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</si>
  <si>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</si>
  <si>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</si>
  <si>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</si>
  <si>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</si>
  <si>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</si>
  <si>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</si>
  <si>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</si>
  <si>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</si>
  <si>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</si>
  <si>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</si>
  <si>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</si>
  <si>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</si>
  <si>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</si>
  <si>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</si>
  <si>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</si>
  <si>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</si>
  <si>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</si>
  <si>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</si>
  <si>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</si>
  <si>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</si>
  <si>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</si>
  <si>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</si>
  <si>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</si>
  <si>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</si>
  <si>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</si>
  <si>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</si>
  <si>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</si>
  <si>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</si>
  <si>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</si>
  <si>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</si>
  <si>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</si>
  <si>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</si>
  <si>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</si>
  <si>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</si>
  <si>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</si>
  <si>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</si>
  <si>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</si>
  <si>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</si>
  <si>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</si>
  <si>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</si>
  <si>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</si>
  <si>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</si>
  <si>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</si>
  <si>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</si>
  <si>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</si>
  <si>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</si>
  <si>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</si>
  <si>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</si>
  <si>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</si>
  <si>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</si>
  <si>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</si>
  <si>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</si>
  <si>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</si>
  <si>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</si>
  <si>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</si>
  <si>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</si>
  <si>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</si>
  <si>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</si>
  <si>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</si>
  <si>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</si>
  <si>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</si>
  <si>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</si>
  <si>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</si>
  <si>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</si>
  <si>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</si>
  <si>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</si>
  <si>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</si>
  <si>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</si>
  <si>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</si>
  <si>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</si>
  <si>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</si>
  <si>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</si>
  <si>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</si>
  <si>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</si>
  <si>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</si>
  <si>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</si>
  <si>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</si>
  <si>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</si>
  <si>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</si>
  <si>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</si>
  <si>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</si>
  <si>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</si>
  <si>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</si>
  <si>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</si>
  <si>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</si>
  <si>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</si>
  <si>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</si>
  <si>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</si>
  <si>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</si>
  <si>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</si>
  <si>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</si>
  <si>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</si>
  <si>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</si>
  <si>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</si>
  <si>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</si>
  <si>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</si>
  <si>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</si>
  <si>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</si>
  <si>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</si>
  <si>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</si>
  <si>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</si>
  <si>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</si>
  <si>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</si>
  <si>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</si>
  <si>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</si>
  <si>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</si>
  <si>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</si>
  <si>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</si>
  <si>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</si>
  <si>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</si>
  <si>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</si>
  <si>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</si>
  <si>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</si>
  <si>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</si>
  <si>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</si>
  <si>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</si>
  <si>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</si>
  <si>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</si>
  <si>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</si>
  <si>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</si>
  <si>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</si>
  <si>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</si>
  <si>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</si>
  <si>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</si>
  <si>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</si>
  <si>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</si>
  <si>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</si>
  <si>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</si>
  <si>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</si>
  <si>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</si>
  <si>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</si>
  <si>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</si>
  <si>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</si>
  <si>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</si>
  <si>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</si>
  <si>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</si>
  <si>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</si>
  <si>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</si>
  <si>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</si>
  <si>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</si>
  <si>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</si>
  <si>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</si>
  <si>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</si>
  <si>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</si>
  <si>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</si>
  <si>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</si>
  <si>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</si>
  <si>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</si>
  <si>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</si>
  <si>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</si>
  <si>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</si>
  <si>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</si>
  <si>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</si>
  <si>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</si>
  <si>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</si>
  <si>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</si>
  <si>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</si>
  <si>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</si>
  <si>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</si>
  <si>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</si>
  <si>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</si>
  <si>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</si>
  <si>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</si>
  <si>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</si>
  <si>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</si>
  <si>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</si>
  <si>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</si>
  <si>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</si>
  <si>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</si>
  <si>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</si>
  <si>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</si>
  <si>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</si>
  <si>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</si>
  <si>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</si>
  <si>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</si>
  <si>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</si>
  <si>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</si>
  <si>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</si>
  <si>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</si>
  <si>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</si>
  <si>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</si>
  <si>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</si>
  <si>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</si>
  <si>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</si>
  <si>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</si>
  <si>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</si>
  <si>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</si>
  <si>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</si>
  <si>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</si>
  <si>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</si>
  <si>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</si>
  <si>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</si>
  <si>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</si>
  <si>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</si>
  <si>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</si>
  <si>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</si>
  <si>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</si>
  <si>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</si>
  <si>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</si>
  <si>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</si>
  <si>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</si>
  <si>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</si>
  <si>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</si>
  <si>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</si>
  <si>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</si>
  <si>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</si>
  <si>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</si>
  <si>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</si>
  <si>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</si>
  <si>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</si>
  <si>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</si>
  <si>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</si>
  <si>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</si>
  <si>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</si>
  <si>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</si>
  <si>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</si>
  <si>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</si>
  <si>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</si>
  <si>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</si>
  <si>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</si>
  <si>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</si>
  <si>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</si>
  <si>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</si>
  <si>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</si>
  <si>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</si>
  <si>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</si>
  <si>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</si>
  <si>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</si>
  <si>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</si>
  <si>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</si>
  <si>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</si>
  <si>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</si>
  <si>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</si>
  <si>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</si>
  <si>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</si>
  <si>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</si>
  <si>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</si>
  <si>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</si>
  <si>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</si>
  <si>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</si>
  <si>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</si>
  <si>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</si>
  <si>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</si>
  <si>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</si>
  <si>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</si>
  <si>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</si>
  <si>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</si>
  <si>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</si>
  <si>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</si>
  <si>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</si>
  <si>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</si>
  <si>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</si>
  <si>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</si>
  <si>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</si>
  <si>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</si>
  <si>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</si>
  <si>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</si>
  <si>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</si>
  <si>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</si>
  <si>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</si>
  <si>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</si>
  <si>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</si>
  <si>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</si>
  <si>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</si>
  <si>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</si>
  <si>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</si>
  <si>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</si>
  <si>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</si>
  <si>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</si>
  <si>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</si>
  <si>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</si>
  <si>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</si>
  <si>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</si>
  <si>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</si>
  <si>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</si>
  <si>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</si>
  <si>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</si>
  <si>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</si>
  <si>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</si>
  <si>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</si>
  <si>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</si>
  <si>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</si>
  <si>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</si>
  <si>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</si>
  <si>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</si>
  <si>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</si>
  <si>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</si>
  <si>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</si>
  <si>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</si>
  <si>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</si>
  <si>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</si>
  <si>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</si>
  <si>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</si>
  <si>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</si>
  <si>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</si>
  <si>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</si>
  <si>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</si>
  <si>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</si>
  <si>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</si>
  <si>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</si>
  <si>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</si>
  <si>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</si>
  <si>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</si>
  <si>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</si>
  <si>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</si>
  <si>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</si>
  <si>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</si>
  <si>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</si>
  <si>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</si>
  <si>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</si>
  <si>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</si>
  <si>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</si>
  <si>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</si>
  <si>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</si>
  <si>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</si>
  <si>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</si>
  <si>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</si>
  <si>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</si>
  <si>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</si>
  <si>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</si>
  <si>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</si>
  <si>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</si>
  <si>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</si>
  <si>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</si>
  <si>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</si>
  <si>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</si>
  <si>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</si>
  <si>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</si>
  <si>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</si>
  <si>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</si>
  <si>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</si>
  <si>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</si>
  <si>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</si>
  <si>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</si>
  <si>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</si>
  <si>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</si>
  <si>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</si>
  <si>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</si>
  <si>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</si>
  <si>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</si>
  <si>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</si>
  <si>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</si>
  <si>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</si>
  <si>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</si>
  <si>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</si>
  <si>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</si>
  <si>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</si>
  <si>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</si>
  <si>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</si>
  <si>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</si>
  <si>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</si>
  <si>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</si>
  <si>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</si>
  <si>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</si>
  <si>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</si>
  <si>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</si>
  <si>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</si>
  <si>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</si>
  <si>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</si>
  <si>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</si>
  <si>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</si>
  <si>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</si>
  <si>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</si>
  <si>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</si>
  <si>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</si>
  <si>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</si>
  <si>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</si>
  <si>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</si>
  <si>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</si>
  <si>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</si>
  <si>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</si>
  <si>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</si>
  <si>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</si>
  <si>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</si>
  <si>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</si>
  <si>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</si>
  <si>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</si>
  <si>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</si>
  <si>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</si>
  <si>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</si>
  <si>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</si>
  <si>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</si>
  <si>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</si>
  <si>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</si>
  <si>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</si>
  <si>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</si>
  <si>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</si>
  <si>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</si>
  <si>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</si>
  <si>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</si>
  <si>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</si>
  <si>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</si>
  <si>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</si>
  <si>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</si>
  <si>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</si>
  <si>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</si>
  <si>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</si>
  <si>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</si>
  <si>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</si>
  <si>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</si>
  <si>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</si>
  <si>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</si>
  <si>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</si>
  <si>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</si>
  <si>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</si>
  <si>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</si>
  <si>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</si>
  <si>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</si>
  <si>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</si>
  <si>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</si>
  <si>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</si>
  <si>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</si>
  <si>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</si>
  <si>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</si>
  <si>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</si>
  <si>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</si>
  <si>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</si>
  <si>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</si>
  <si>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</si>
  <si>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</si>
  <si>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</si>
  <si>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</si>
  <si>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</si>
  <si>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</si>
  <si>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</si>
  <si>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</si>
  <si>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</si>
  <si>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</si>
  <si>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</si>
  <si>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</si>
  <si>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</si>
  <si>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</si>
  <si>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</si>
  <si>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</si>
  <si>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</si>
  <si>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</si>
  <si>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</si>
  <si>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</si>
  <si>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</si>
  <si>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</si>
  <si>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</si>
  <si>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</si>
  <si>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</si>
  <si>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</si>
  <si>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</si>
  <si>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</si>
  <si>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</si>
  <si>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</si>
  <si>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</si>
  <si>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</si>
  <si>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</si>
  <si>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</si>
  <si>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</si>
  <si>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</si>
  <si>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</si>
  <si>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</si>
  <si>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</si>
  <si>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</si>
  <si>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</si>
  <si>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</si>
  <si>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</si>
  <si>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</si>
  <si>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</si>
  <si>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</si>
  <si>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</si>
  <si>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</si>
  <si>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</si>
  <si>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</si>
  <si>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</si>
  <si>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</si>
  <si>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</si>
  <si>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</si>
  <si>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</si>
  <si>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</si>
  <si>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</si>
  <si>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</si>
  <si>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</si>
  <si>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</si>
  <si>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</si>
  <si>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</si>
  <si>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</si>
  <si>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</si>
  <si>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</si>
  <si>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</si>
  <si>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</si>
  <si>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</si>
  <si>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</si>
  <si>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</si>
  <si>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</si>
  <si>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</si>
  <si>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</si>
  <si>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</si>
  <si>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</si>
  <si>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</si>
  <si>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</si>
  <si>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</si>
  <si>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</si>
  <si>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</si>
  <si>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</si>
  <si>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</si>
  <si>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</si>
  <si>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</si>
  <si>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</si>
  <si>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</si>
  <si>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</si>
  <si>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</si>
  <si>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</si>
  <si>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</si>
  <si>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</si>
  <si>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</si>
  <si>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</si>
  <si>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</si>
  <si>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</si>
  <si>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</si>
  <si>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</si>
  <si>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</si>
  <si>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</si>
  <si>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</si>
  <si>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</si>
  <si>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</si>
  <si>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</si>
  <si>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</si>
  <si>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</si>
  <si>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</si>
  <si>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</si>
  <si>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</si>
  <si>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</si>
  <si>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</si>
  <si>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</si>
  <si>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</si>
  <si>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</si>
  <si>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</si>
  <si>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</si>
  <si>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</si>
  <si>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</si>
  <si>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</si>
  <si>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</si>
  <si>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</si>
  <si>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</si>
  <si>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</si>
  <si>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</si>
  <si>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</si>
  <si>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</si>
  <si>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</si>
  <si>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</si>
  <si>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</si>
  <si>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</si>
  <si>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</si>
  <si>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</si>
  <si>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</si>
  <si>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</si>
  <si>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</si>
  <si>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</si>
  <si>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</si>
  <si>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</si>
  <si>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</si>
  <si>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</si>
  <si>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</si>
  <si>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</si>
  <si>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</si>
  <si>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</si>
  <si>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</si>
  <si>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</si>
  <si>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</si>
  <si>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</si>
  <si>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</si>
  <si>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</si>
  <si>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</si>
  <si>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</si>
  <si>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</si>
  <si>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</si>
  <si>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</si>
  <si>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</si>
  <si>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</si>
  <si>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</si>
  <si>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</si>
  <si>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</si>
  <si>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</si>
  <si>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</si>
  <si>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</si>
  <si>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</si>
  <si>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</si>
  <si>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</si>
  <si>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</si>
  <si>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</si>
  <si>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</si>
  <si>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</si>
  <si>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</si>
  <si>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</si>
  <si>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</si>
  <si>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</si>
  <si>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</si>
  <si>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</si>
  <si>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</si>
  <si>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</si>
  <si>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</si>
  <si>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</si>
  <si>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</si>
  <si>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</si>
  <si>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</si>
  <si>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</si>
  <si>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</si>
  <si>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</si>
  <si>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</si>
  <si>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</si>
  <si>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</si>
  <si>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</si>
  <si>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</si>
  <si>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</si>
  <si>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</si>
  <si>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</si>
  <si>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</si>
  <si>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</si>
  <si>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</si>
  <si>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</si>
  <si>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</si>
  <si>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</si>
  <si>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</si>
  <si>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</si>
  <si>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</si>
  <si>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</si>
  <si>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</si>
  <si>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</si>
  <si>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</si>
  <si>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</si>
  <si>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</si>
  <si>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</si>
  <si>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</si>
  <si>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</si>
  <si>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</si>
  <si>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</si>
  <si>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</si>
  <si>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</si>
  <si>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</si>
  <si>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</si>
  <si>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</si>
  <si>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</si>
  <si>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</si>
  <si>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</si>
  <si>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</si>
  <si>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</si>
  <si>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</si>
  <si>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</si>
  <si>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</si>
  <si>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</si>
  <si>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</si>
  <si>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</si>
  <si>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</si>
  <si>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</si>
  <si>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</si>
  <si>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</si>
  <si>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</si>
  <si>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</si>
  <si>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</si>
  <si>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</si>
  <si>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</si>
  <si>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</si>
  <si>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</si>
  <si>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</si>
  <si>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</si>
  <si>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</si>
  <si>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</si>
  <si>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</si>
  <si>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</si>
  <si>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</si>
  <si>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</si>
  <si>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</si>
  <si>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</si>
  <si>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</si>
  <si>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</si>
  <si>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</si>
  <si>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</si>
  <si>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</si>
  <si>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</si>
  <si>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</si>
  <si>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</si>
  <si>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</si>
  <si>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</si>
  <si>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</si>
  <si>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</si>
  <si>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</si>
  <si>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</si>
  <si>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</si>
  <si>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</si>
  <si>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</si>
  <si>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</si>
  <si>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</si>
  <si>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</si>
  <si>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</si>
  <si>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</si>
  <si>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</si>
  <si>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</si>
  <si>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</si>
  <si>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</si>
  <si>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</si>
  <si>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</si>
  <si>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</si>
  <si>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</si>
  <si>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</si>
  <si>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</si>
  <si>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</si>
  <si>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</si>
  <si>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</si>
  <si>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</si>
  <si>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</si>
  <si>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</si>
  <si>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</si>
  <si>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</si>
  <si>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</si>
  <si>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</si>
  <si>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</si>
  <si>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</si>
  <si>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</si>
  <si>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</si>
  <si>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</si>
  <si>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</si>
  <si>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</si>
  <si>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</si>
  <si>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</si>
  <si>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</si>
  <si>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</si>
  <si>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</si>
  <si>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</si>
  <si>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</si>
  <si>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</si>
  <si>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</si>
  <si>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</si>
  <si>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</si>
  <si>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</si>
  <si>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</si>
  <si>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</si>
  <si>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</si>
  <si>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</si>
  <si>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</si>
  <si>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</si>
  <si>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</si>
  <si>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</si>
  <si>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</si>
  <si>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</si>
  <si>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</si>
  <si>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</si>
  <si>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</si>
  <si>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</si>
  <si>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</si>
  <si>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</si>
  <si>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</si>
  <si>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</si>
  <si>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</si>
  <si>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</si>
  <si>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</si>
  <si>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</si>
  <si>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</si>
  <si>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</si>
  <si>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</si>
  <si>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</si>
  <si>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</si>
  <si>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</si>
  <si>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</si>
  <si>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</si>
  <si>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</si>
  <si>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</si>
  <si>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</si>
  <si>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</si>
  <si>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</si>
  <si>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</si>
  <si>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</si>
  <si>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</si>
  <si>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</si>
  <si>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</si>
  <si>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</si>
  <si>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</si>
  <si>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</si>
  <si>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</si>
  <si>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</si>
  <si>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</si>
  <si>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</si>
  <si>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</si>
  <si>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</si>
  <si>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</si>
  <si>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</si>
  <si>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</si>
  <si>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</si>
  <si>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</si>
  <si>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</si>
  <si>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</si>
  <si>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</si>
  <si>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</si>
  <si>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</si>
  <si>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</si>
  <si>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</si>
  <si>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</si>
  <si>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</si>
  <si>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</si>
  <si>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</si>
  <si>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</si>
  <si>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</si>
  <si>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</si>
  <si>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</si>
  <si>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</si>
  <si>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</si>
  <si>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</si>
  <si>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</si>
  <si>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</si>
  <si>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</si>
  <si>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</si>
  <si>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</si>
  <si>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</si>
  <si>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</si>
  <si>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</si>
  <si>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</si>
  <si>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</si>
  <si>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</si>
  <si>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</si>
  <si>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</si>
  <si>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</si>
  <si>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</si>
  <si>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</si>
  <si>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</si>
  <si>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</si>
  <si>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</si>
  <si>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</si>
  <si>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</si>
  <si>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</si>
  <si>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</si>
  <si>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</si>
  <si>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</si>
  <si>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</si>
  <si>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</si>
  <si>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</si>
  <si>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</si>
  <si>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</si>
  <si>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</si>
  <si>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</si>
  <si>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</si>
  <si>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</si>
  <si>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</si>
  <si>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</si>
  <si>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</si>
  <si>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</si>
  <si>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</si>
  <si>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</si>
  <si>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</si>
  <si>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</si>
  <si>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</si>
  <si>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</si>
  <si>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</si>
  <si>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</si>
  <si>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</si>
  <si>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</si>
  <si>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</si>
  <si>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</si>
  <si>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</si>
  <si>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</si>
  <si>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</si>
  <si>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</si>
  <si>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</si>
  <si>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</si>
  <si>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</si>
  <si>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</si>
  <si>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</si>
  <si>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</si>
  <si>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</si>
  <si>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</si>
  <si>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</si>
  <si>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</si>
  <si>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</si>
  <si>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</si>
  <si>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</si>
  <si>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</si>
  <si>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</si>
  <si>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</si>
  <si>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</si>
  <si>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</si>
  <si>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</si>
  <si>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</si>
  <si>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</si>
  <si>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</si>
  <si>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</si>
  <si>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</si>
  <si>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</si>
  <si>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</si>
  <si>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</si>
  <si>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</si>
  <si>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</si>
  <si>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</si>
  <si>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</si>
  <si>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</si>
  <si>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</si>
  <si>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</si>
  <si>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</si>
  <si>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</si>
  <si>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</si>
  <si>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</si>
  <si>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</si>
  <si>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</si>
  <si>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</si>
  <si>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</si>
  <si>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</si>
  <si>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</si>
  <si>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</si>
  <si>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</si>
  <si>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</si>
  <si>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</si>
  <si>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</si>
  <si>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</si>
  <si>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</si>
  <si>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</si>
  <si>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</si>
  <si>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</si>
  <si>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</si>
  <si>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</si>
  <si>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</si>
  <si>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</si>
  <si>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</si>
  <si>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</si>
  <si>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</si>
  <si>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</si>
  <si>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</si>
  <si>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</si>
  <si>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</si>
  <si>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</si>
  <si>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</si>
  <si>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</si>
  <si>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</si>
  <si>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</si>
  <si>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</si>
  <si>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</si>
  <si>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</si>
  <si>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</si>
  <si>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</si>
  <si>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</si>
  <si>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</si>
  <si>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</si>
  <si>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</si>
  <si>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</si>
  <si>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</si>
  <si>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</si>
  <si>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</si>
  <si>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</si>
  <si>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</si>
  <si>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</si>
  <si>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</si>
  <si>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</si>
  <si>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</si>
  <si>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</si>
  <si>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</si>
  <si>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</si>
  <si>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</si>
  <si>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</si>
  <si>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</si>
  <si>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</si>
  <si>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</si>
  <si>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</si>
  <si>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</si>
  <si>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</si>
  <si>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</si>
  <si>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</si>
  <si>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</si>
  <si>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</si>
  <si>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</si>
  <si>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</si>
  <si>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</si>
  <si>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</si>
  <si>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</si>
  <si>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</si>
  <si>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</si>
  <si>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</si>
  <si>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</si>
  <si>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</si>
  <si>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</si>
  <si>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</si>
  <si>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</si>
  <si>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</si>
  <si>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</si>
  <si>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</si>
  <si>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</si>
  <si>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</si>
  <si>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</si>
  <si>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</si>
  <si>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</si>
  <si>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</si>
  <si>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</si>
  <si>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</si>
  <si>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</si>
  <si>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</si>
  <si>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</si>
  <si>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</si>
  <si>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</si>
  <si>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</si>
  <si>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</si>
  <si>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</si>
  <si>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</si>
  <si>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</si>
  <si>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</si>
  <si>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</si>
  <si>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</si>
  <si>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</si>
  <si>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</si>
  <si>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</si>
  <si>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</si>
  <si>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</si>
  <si>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</si>
  <si>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</si>
  <si>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</si>
  <si>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</si>
  <si>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</si>
  <si>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</si>
  <si>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</si>
  <si>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</si>
  <si>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</si>
  <si>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</si>
  <si>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</si>
  <si>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</si>
  <si>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</si>
  <si>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</si>
  <si>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</si>
  <si>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</si>
  <si>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</si>
  <si>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</si>
  <si>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</si>
  <si>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</si>
  <si>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</si>
  <si>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</si>
  <si>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</si>
  <si>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</si>
  <si>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</si>
  <si>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</si>
  <si>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</si>
  <si>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</si>
  <si>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</si>
  <si>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</si>
  <si>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</si>
  <si>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</si>
  <si>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</si>
  <si>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</si>
  <si>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</si>
  <si>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</si>
  <si>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</si>
  <si>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</si>
  <si>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</si>
  <si>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</si>
  <si>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</si>
  <si>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</si>
  <si>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</si>
  <si>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</si>
  <si>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</si>
  <si>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</si>
  <si>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</si>
  <si>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</si>
  <si>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</si>
  <si>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</si>
  <si>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</si>
  <si>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</si>
  <si>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</si>
  <si>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</si>
  <si>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</si>
  <si>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</si>
  <si>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</si>
  <si>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</si>
  <si>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</si>
  <si>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</si>
  <si>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</si>
  <si>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</si>
  <si>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</si>
  <si>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</si>
  <si>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</si>
  <si>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</si>
  <si>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</si>
  <si>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</si>
  <si>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</si>
  <si>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</si>
  <si>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</si>
  <si>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</si>
  <si>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</si>
  <si>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</si>
  <si>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</si>
  <si>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</si>
  <si>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</si>
  <si>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</si>
  <si>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</si>
  <si>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</si>
  <si>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</si>
  <si>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</si>
  <si>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</si>
  <si>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</si>
  <si>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</si>
  <si>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</si>
  <si>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</si>
  <si>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</si>
  <si>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</si>
  <si>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</si>
  <si>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</si>
  <si>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</si>
  <si>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</si>
  <si>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</si>
  <si>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</si>
  <si>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</si>
  <si>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</si>
  <si>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</si>
  <si>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</si>
  <si>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</si>
  <si>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</si>
  <si>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</si>
  <si>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</si>
  <si>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</si>
  <si>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</si>
  <si>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</si>
  <si>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</si>
  <si>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</si>
  <si>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</si>
  <si>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</si>
  <si>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</si>
  <si>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</si>
  <si>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</si>
  <si>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</si>
  <si>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</si>
  <si>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</si>
  <si>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</si>
  <si>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</si>
  <si>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</si>
  <si>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</si>
  <si>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</si>
  <si>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</si>
  <si>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</si>
  <si>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</si>
  <si>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</si>
  <si>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</si>
  <si>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</si>
  <si>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</si>
  <si>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</si>
  <si>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</si>
  <si>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</si>
  <si>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</si>
  <si>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</si>
  <si>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</si>
  <si>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</si>
  <si>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</si>
  <si>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</si>
  <si>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</si>
  <si>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</si>
  <si>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</si>
  <si>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</si>
  <si>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</si>
  <si>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</si>
  <si>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</si>
  <si>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</si>
  <si>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</si>
  <si>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</si>
  <si>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</si>
  <si>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</si>
  <si>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</si>
  <si>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</si>
  <si>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</si>
  <si>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</si>
  <si>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</si>
  <si>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</si>
  <si>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</si>
  <si>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</si>
  <si>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</si>
  <si>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</si>
  <si>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</si>
  <si>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</si>
  <si>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</si>
  <si>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</si>
  <si>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</si>
  <si>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</si>
  <si>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</si>
  <si>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</si>
  <si>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</si>
  <si>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</si>
  <si>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</si>
  <si>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</si>
  <si>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</si>
  <si>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</si>
  <si>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</si>
  <si>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</si>
  <si>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</si>
  <si>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</si>
  <si>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</si>
  <si>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</si>
  <si>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</si>
  <si>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</si>
  <si>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</si>
  <si>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</si>
  <si>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</si>
  <si>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</si>
  <si>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</si>
  <si>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</si>
  <si>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</si>
  <si>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</si>
  <si>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</si>
  <si>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</si>
  <si>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</si>
  <si>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</si>
  <si>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</si>
  <si>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</si>
  <si>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</si>
  <si>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</si>
  <si>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</si>
  <si>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</si>
  <si>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</si>
  <si>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</si>
  <si>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</si>
  <si>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</si>
  <si>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</si>
  <si>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</si>
  <si>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</si>
  <si>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</si>
  <si>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</si>
  <si>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</si>
  <si>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</si>
  <si>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</si>
  <si>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</si>
  <si>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</si>
  <si>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</si>
  <si>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</si>
  <si>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</si>
  <si>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</si>
  <si>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</si>
  <si>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</si>
  <si>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</si>
  <si>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</si>
  <si>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</si>
  <si>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</si>
  <si>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</si>
  <si>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</si>
  <si>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</si>
  <si>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</si>
  <si>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</si>
  <si>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</si>
  <si>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</si>
  <si>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</si>
  <si>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</si>
  <si>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</si>
  <si>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</si>
  <si>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</si>
  <si>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</si>
  <si>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</si>
  <si>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</si>
  <si>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</si>
  <si>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</si>
  <si>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</si>
  <si>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</si>
  <si>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</si>
  <si>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</si>
  <si>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</si>
  <si>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</si>
  <si>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</si>
  <si>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</si>
  <si>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</si>
  <si>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</si>
  <si>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</si>
  <si>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</si>
  <si>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</si>
  <si>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</si>
  <si>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</si>
  <si>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</si>
  <si>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</si>
  <si>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</si>
  <si>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</si>
  <si>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</si>
  <si>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</si>
  <si>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</si>
  <si>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</si>
  <si>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</si>
  <si>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</si>
  <si>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</si>
  <si>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</si>
  <si>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</si>
  <si>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</si>
  <si>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</si>
  <si>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</si>
  <si>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</si>
  <si>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</si>
  <si>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</si>
  <si>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</si>
  <si>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</si>
  <si>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</si>
  <si>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</si>
  <si>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</si>
  <si>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</si>
  <si>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</si>
  <si>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</si>
  <si>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</si>
  <si>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</si>
  <si>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</si>
  <si>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</si>
  <si>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</si>
  <si>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</si>
  <si>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</si>
  <si>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</si>
  <si>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</si>
  <si>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</si>
  <si>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</si>
  <si>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</si>
  <si>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</si>
  <si>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</si>
  <si>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</si>
  <si>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</si>
  <si>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</si>
  <si>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</si>
  <si>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</si>
  <si>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</si>
  <si>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</si>
  <si>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</si>
  <si>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</si>
  <si>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</si>
  <si>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</si>
  <si>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</si>
  <si>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</si>
  <si>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</si>
  <si>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</si>
  <si>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</si>
  <si>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</si>
  <si>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</si>
  <si>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</si>
  <si>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</si>
  <si>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</si>
  <si>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</si>
  <si>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</si>
  <si>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</si>
  <si>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</si>
  <si>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</si>
  <si>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</si>
  <si>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</si>
  <si>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</si>
  <si>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</si>
  <si>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</si>
  <si>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</si>
  <si>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</si>
  <si>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</si>
  <si>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</si>
  <si>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</si>
  <si>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</si>
  <si>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</si>
  <si>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</si>
  <si>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</si>
  <si>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</si>
  <si>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</si>
  <si>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</si>
  <si>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</si>
  <si>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</si>
  <si>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</si>
  <si>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</si>
  <si>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</si>
  <si>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</si>
  <si>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</si>
  <si>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</si>
  <si>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</si>
  <si>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</si>
  <si>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</si>
  <si>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</si>
  <si>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</si>
  <si>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</si>
  <si>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</si>
  <si>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</si>
  <si>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</si>
  <si>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</si>
  <si>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</si>
  <si>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</si>
  <si>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</si>
  <si>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</si>
  <si>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</si>
  <si>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</si>
  <si>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</si>
  <si>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</si>
  <si>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</si>
  <si>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</si>
  <si>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</si>
  <si>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</si>
  <si>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</si>
  <si>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</si>
  <si>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</si>
  <si>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</si>
  <si>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</si>
  <si>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</si>
  <si>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</si>
  <si>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</si>
  <si>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</si>
  <si>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</si>
  <si>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</si>
  <si>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</si>
  <si>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</si>
  <si>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</si>
  <si>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</si>
  <si>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</si>
  <si>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</si>
  <si>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</si>
  <si>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</si>
  <si>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</si>
  <si>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</si>
  <si>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</si>
  <si>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</si>
  <si>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</si>
  <si>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</si>
  <si>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</si>
  <si>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</si>
  <si>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</si>
  <si>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</si>
  <si>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</si>
  <si>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</si>
  <si>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</si>
  <si>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</si>
  <si>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</si>
  <si>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</si>
  <si>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</si>
  <si>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</si>
  <si>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</si>
  <si>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</si>
  <si>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</si>
  <si>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</si>
  <si>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</si>
  <si>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</si>
  <si>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</si>
  <si>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</si>
  <si>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</si>
  <si>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</si>
  <si>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</si>
  <si>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</si>
  <si>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</si>
  <si>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</si>
  <si>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</si>
  <si>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</si>
  <si>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</si>
  <si>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</si>
  <si>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</si>
  <si>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</si>
  <si>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</si>
  <si>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</si>
  <si>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</si>
  <si>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</si>
  <si>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</si>
  <si>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</si>
  <si>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</si>
  <si>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</si>
  <si>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</si>
  <si>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</si>
  <si>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</si>
  <si>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</si>
  <si>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</si>
  <si>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</si>
  <si>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</si>
  <si>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</si>
  <si>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</si>
  <si>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</si>
  <si>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</si>
  <si>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</si>
  <si>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</si>
  <si>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</si>
  <si>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</si>
  <si>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</si>
  <si>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</si>
  <si>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</si>
  <si>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</si>
  <si>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</si>
  <si>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</si>
  <si>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</si>
  <si>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</si>
  <si>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</si>
  <si>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</si>
  <si>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</si>
  <si>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</si>
  <si>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</si>
  <si>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</si>
  <si>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</si>
  <si>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</si>
  <si>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</si>
  <si>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</si>
  <si>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</si>
  <si>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</si>
  <si>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</si>
  <si>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</si>
  <si>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</si>
  <si>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</si>
  <si>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</si>
  <si>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</si>
  <si>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</si>
  <si>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</si>
  <si>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</si>
  <si>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</si>
  <si>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</si>
  <si>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</si>
  <si>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</si>
  <si>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</si>
  <si>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</si>
  <si>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</si>
  <si>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</si>
  <si>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</si>
  <si>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</si>
  <si>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</si>
  <si>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</si>
  <si>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</si>
  <si>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</si>
  <si>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</si>
  <si>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</si>
  <si>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</si>
  <si>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</si>
  <si>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</si>
  <si>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</si>
  <si>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</si>
  <si>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</si>
  <si>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</si>
  <si>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</si>
  <si>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</si>
  <si>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</si>
  <si>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</si>
  <si>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</si>
  <si>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</si>
  <si>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</si>
  <si>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</si>
  <si>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</si>
  <si>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</si>
  <si>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</si>
  <si>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</si>
  <si>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</si>
  <si>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</si>
  <si>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</si>
  <si>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</si>
  <si>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</si>
  <si>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</si>
  <si>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</si>
  <si>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</si>
  <si>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</si>
  <si>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</si>
  <si>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</si>
  <si>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</si>
  <si>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</si>
  <si>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</si>
  <si>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</si>
  <si>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</si>
  <si>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</si>
  <si>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</si>
  <si>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</si>
  <si>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</si>
  <si>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</si>
  <si>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</si>
  <si>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</si>
  <si>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</si>
  <si>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</si>
  <si>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</si>
  <si>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</si>
  <si>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</si>
  <si>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</si>
  <si>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</si>
  <si>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</si>
  <si>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</si>
  <si>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</si>
  <si>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</si>
  <si>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</si>
  <si>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</si>
  <si>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</si>
  <si>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</si>
  <si>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</si>
  <si>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</si>
  <si>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</si>
  <si>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</si>
  <si>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</si>
  <si>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</si>
  <si>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</si>
  <si>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</si>
  <si>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</si>
  <si>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</si>
  <si>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</si>
  <si>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</si>
  <si>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</si>
  <si>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</si>
  <si>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</si>
  <si>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</si>
  <si>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</si>
  <si>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</si>
  <si>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</si>
  <si>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</si>
  <si>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</si>
  <si>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</si>
  <si>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</si>
  <si>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</si>
  <si>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</si>
  <si>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</si>
  <si>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</si>
  <si>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</si>
  <si>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</si>
  <si>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</si>
  <si>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</si>
  <si>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</si>
  <si>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</si>
  <si>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</si>
  <si>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</si>
  <si>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</si>
  <si>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</si>
  <si>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</si>
  <si>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</si>
  <si>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</si>
  <si>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</si>
  <si>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</si>
  <si>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</si>
  <si>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</si>
  <si>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</si>
  <si>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</si>
  <si>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</si>
  <si>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</si>
  <si>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</si>
  <si>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</si>
  <si>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</si>
  <si>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</si>
  <si>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</si>
  <si>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</si>
  <si>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</si>
  <si>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</si>
  <si>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</si>
  <si>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</si>
  <si>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</si>
  <si>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</si>
  <si>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</si>
  <si>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</si>
  <si>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</si>
  <si>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</si>
  <si>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</si>
  <si>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</si>
  <si>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</si>
  <si>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</si>
  <si>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</si>
  <si>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</si>
  <si>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</si>
  <si>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</si>
  <si>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</si>
  <si>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</si>
  <si>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</si>
  <si>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</si>
  <si>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</si>
  <si>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</si>
  <si>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</si>
  <si>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</si>
  <si>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</si>
  <si>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</si>
  <si>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</si>
  <si>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</si>
  <si>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</si>
  <si>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</si>
  <si>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</si>
  <si>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</si>
  <si>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</si>
  <si>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</si>
  <si>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</si>
  <si>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</si>
  <si>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</si>
  <si>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</si>
  <si>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</si>
  <si>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</si>
  <si>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</si>
  <si>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</si>
  <si>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</si>
  <si>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</si>
  <si>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</si>
  <si>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</si>
  <si>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</si>
  <si>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</si>
  <si>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</si>
  <si>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</si>
  <si>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</si>
  <si>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</si>
  <si>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</si>
  <si>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</si>
  <si>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</si>
  <si>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</si>
  <si>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</si>
  <si>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</si>
  <si>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</si>
  <si>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</si>
  <si>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</si>
  <si>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</si>
  <si>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</si>
  <si>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</si>
  <si>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</si>
  <si>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</si>
  <si>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</si>
  <si>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</si>
  <si>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</si>
  <si>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</si>
  <si>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</si>
  <si>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</si>
  <si>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</si>
  <si>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</si>
  <si>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</si>
  <si>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</si>
  <si>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</si>
  <si>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</si>
  <si>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</si>
  <si>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</si>
  <si>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</si>
  <si>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</si>
  <si>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</si>
  <si>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</si>
  <si>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</si>
  <si>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</si>
  <si>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</si>
  <si>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</si>
  <si>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</si>
  <si>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</si>
  <si>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</si>
  <si>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</si>
  <si>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</si>
  <si>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</si>
  <si>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</si>
  <si>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</si>
  <si>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</si>
  <si>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</si>
  <si>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</si>
  <si>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</si>
  <si>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</si>
  <si>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</si>
  <si>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</si>
  <si>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</si>
  <si>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</si>
  <si>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</si>
  <si>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</si>
  <si>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</si>
  <si>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</si>
  <si>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</si>
  <si>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</si>
  <si>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</si>
  <si>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</si>
  <si>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</si>
  <si>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</si>
  <si>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</si>
  <si>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</si>
  <si>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</si>
  <si>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</si>
  <si>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</si>
  <si>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</si>
  <si>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</si>
  <si>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</si>
  <si>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</si>
  <si>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</si>
  <si>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</si>
  <si>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</si>
  <si>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</si>
  <si>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</si>
  <si>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</si>
  <si>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</si>
  <si>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</si>
  <si>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</si>
  <si>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</si>
  <si>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</si>
  <si>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</si>
  <si>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</si>
  <si>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</si>
  <si>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</si>
  <si>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</si>
  <si>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</si>
  <si>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</si>
  <si>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</si>
  <si>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</si>
  <si>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</si>
  <si>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</si>
  <si>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</si>
  <si>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</si>
  <si>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</si>
  <si>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</si>
  <si>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</si>
  <si>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</si>
  <si>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</si>
  <si>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</si>
  <si>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</si>
  <si>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</si>
  <si>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</si>
  <si>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</si>
  <si>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</si>
  <si>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</si>
  <si>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</si>
  <si>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</si>
  <si>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</si>
  <si>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</si>
  <si>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</si>
  <si>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</si>
  <si>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</si>
  <si>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</si>
  <si>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</si>
  <si>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</si>
  <si>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</si>
  <si>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</si>
  <si>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</si>
  <si>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</si>
  <si>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</si>
  <si>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</si>
  <si>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</si>
  <si>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</si>
  <si>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</si>
  <si>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</si>
  <si>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</si>
  <si>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</si>
  <si>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</si>
  <si>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</si>
  <si>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</si>
  <si>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</si>
  <si>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</si>
  <si>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</si>
  <si>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</si>
  <si>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</si>
  <si>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</si>
  <si>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</si>
  <si>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</si>
  <si>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</si>
  <si>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</si>
  <si>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</si>
  <si>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</si>
  <si>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</si>
  <si>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</si>
  <si>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</si>
  <si>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</si>
  <si>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</si>
  <si>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</si>
  <si>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</si>
  <si>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</si>
  <si>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</si>
  <si>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</si>
  <si>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</si>
  <si>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</si>
  <si>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</si>
  <si>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</si>
  <si>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</si>
  <si>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</si>
  <si>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</si>
  <si>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</si>
  <si>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</si>
  <si>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</si>
  <si>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</si>
  <si>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</si>
  <si>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</si>
  <si>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</si>
  <si>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</si>
  <si>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</si>
  <si>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</si>
  <si>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</si>
  <si>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</si>
  <si>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</si>
  <si>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</si>
  <si>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</si>
  <si>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</si>
  <si>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</si>
  <si>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</si>
  <si>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</si>
  <si>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</si>
  <si>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</si>
  <si>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</si>
  <si>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</si>
  <si>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</si>
  <si>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</si>
  <si>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</si>
  <si>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</si>
  <si>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</si>
  <si>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</si>
  <si>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</si>
  <si>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</si>
  <si>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</si>
  <si>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</si>
  <si>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</si>
  <si>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</si>
  <si>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</si>
  <si>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</si>
  <si>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</si>
  <si>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</si>
  <si>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</si>
  <si>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</si>
  <si>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</si>
  <si>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</si>
  <si>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</si>
  <si>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</si>
  <si>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</si>
  <si>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</si>
  <si>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</si>
  <si>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</si>
  <si>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</si>
  <si>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</si>
  <si>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</si>
  <si>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</si>
  <si>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</si>
  <si>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</si>
  <si>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</si>
  <si>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</si>
  <si>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</si>
  <si>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</si>
  <si>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</si>
  <si>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</si>
  <si>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</si>
  <si>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</si>
  <si>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</si>
  <si>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</si>
  <si>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</si>
  <si>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</si>
  <si>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</si>
  <si>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</si>
  <si>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</si>
  <si>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</si>
  <si>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</si>
  <si>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</si>
  <si>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</si>
  <si>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</si>
  <si>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</si>
  <si>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</si>
  <si>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</si>
  <si>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</si>
  <si>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</si>
  <si>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</si>
  <si>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</si>
  <si>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</si>
  <si>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</si>
  <si>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</si>
  <si>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</si>
  <si>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</si>
  <si>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</si>
  <si>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</si>
  <si>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</si>
  <si>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</si>
  <si>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</si>
  <si>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</si>
  <si>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</si>
  <si>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</si>
  <si>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</si>
  <si>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</si>
  <si>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</si>
  <si>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</si>
  <si>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</si>
  <si>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</si>
  <si>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</si>
  <si>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</si>
  <si>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</si>
  <si>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</si>
  <si>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</si>
  <si>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</si>
  <si>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</si>
  <si>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</si>
  <si>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</si>
  <si>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</si>
  <si>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</si>
  <si>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</si>
  <si>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</si>
  <si>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</si>
  <si>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</si>
  <si>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</si>
  <si>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</si>
  <si>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</si>
  <si>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</si>
  <si>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</si>
  <si>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</si>
  <si>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</si>
  <si>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</si>
  <si>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</si>
  <si>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</si>
  <si>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</si>
  <si>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</si>
  <si>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</si>
  <si>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</si>
  <si>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</si>
  <si>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</si>
  <si>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</si>
  <si>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</si>
  <si>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</si>
  <si>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</si>
  <si>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</si>
  <si>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</si>
  <si>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</si>
  <si>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</si>
  <si>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</si>
  <si>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</si>
  <si>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</si>
  <si>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</si>
  <si>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</si>
  <si>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</si>
  <si>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</si>
  <si>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</si>
  <si>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</si>
  <si>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</si>
  <si>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</si>
  <si>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</si>
  <si>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</si>
  <si>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</si>
  <si>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</si>
  <si>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</si>
  <si>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</si>
  <si>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</si>
  <si>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</si>
  <si>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</si>
  <si>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</si>
  <si>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</si>
  <si>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</si>
  <si>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</si>
  <si>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</si>
  <si>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</si>
  <si>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</si>
  <si>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</si>
  <si>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</si>
  <si>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</si>
  <si>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</si>
  <si>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</si>
  <si>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</si>
  <si>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</si>
  <si>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</si>
  <si>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</si>
  <si>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</si>
  <si>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</si>
  <si>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</si>
  <si>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</si>
  <si>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</si>
  <si>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</si>
  <si>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</si>
  <si>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</si>
  <si>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</si>
  <si>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</si>
  <si>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</si>
  <si>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</si>
  <si>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</si>
  <si>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</si>
  <si>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</si>
  <si>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</si>
  <si>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</si>
  <si>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</si>
  <si>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</si>
  <si>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</si>
  <si>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</si>
  <si>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</si>
  <si>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</si>
  <si>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</si>
  <si>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</si>
  <si>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</si>
  <si>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</si>
  <si>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</si>
  <si>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</si>
  <si>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</si>
  <si>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</si>
  <si>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</si>
  <si>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</si>
  <si>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</si>
  <si>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</si>
  <si>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</si>
  <si>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</si>
  <si>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</si>
  <si>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</si>
  <si>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</si>
  <si>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</si>
  <si>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</si>
  <si>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</si>
  <si>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</si>
  <si>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</si>
  <si>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</si>
  <si>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</si>
  <si>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</si>
  <si>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</si>
  <si>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</si>
  <si>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</si>
  <si>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</si>
  <si>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</si>
  <si>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</si>
  <si>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</si>
  <si>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</si>
  <si>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</si>
  <si>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</si>
  <si>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</si>
  <si>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</si>
  <si>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</si>
  <si>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</si>
  <si>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</si>
  <si>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</si>
  <si>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</si>
  <si>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</si>
  <si>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</si>
  <si>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</si>
  <si>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</si>
  <si>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</si>
  <si>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</si>
  <si>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</si>
  <si>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</si>
  <si>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</si>
  <si>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</si>
  <si>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</si>
  <si>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</si>
  <si>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</si>
  <si>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</si>
  <si>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</si>
  <si>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</si>
  <si>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</si>
  <si>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</si>
  <si>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</si>
  <si>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</si>
  <si>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</si>
  <si>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</si>
  <si>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</si>
  <si>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</si>
  <si>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</si>
  <si>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</si>
  <si>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</si>
  <si>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</si>
  <si>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</si>
  <si>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</si>
  <si>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</si>
  <si>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</si>
  <si>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</si>
  <si>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</si>
  <si>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</si>
  <si>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</si>
  <si>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</si>
  <si>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</si>
  <si>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</si>
  <si>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</si>
  <si>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</si>
  <si>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</si>
  <si>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</si>
  <si>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</si>
  <si>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</si>
  <si>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</si>
  <si>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</si>
  <si>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</si>
  <si>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</si>
  <si>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</si>
  <si>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</si>
  <si>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</si>
  <si>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</si>
  <si>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</si>
  <si>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</si>
  <si>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</si>
  <si>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</si>
  <si>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</si>
  <si>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</si>
  <si>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</si>
  <si>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</si>
  <si>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</si>
  <si>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</si>
  <si>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</si>
  <si>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</si>
  <si>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</si>
  <si>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</si>
  <si>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</si>
  <si>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</si>
  <si>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</si>
  <si>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</si>
  <si>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</si>
  <si>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</si>
  <si>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</si>
  <si>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</si>
  <si>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</si>
  <si>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</si>
  <si>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</si>
  <si>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</si>
  <si>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</si>
  <si>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</si>
  <si>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</si>
  <si>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</si>
  <si>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</si>
  <si>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</si>
  <si>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</si>
  <si>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</si>
  <si>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</si>
  <si>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</si>
  <si>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</si>
  <si>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</si>
  <si>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</si>
  <si>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</si>
  <si>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</si>
  <si>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</si>
  <si>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</si>
  <si>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</si>
  <si>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</si>
  <si>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</si>
  <si>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</si>
  <si>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</si>
  <si>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</si>
  <si>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</si>
  <si>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</si>
  <si>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</si>
  <si>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</si>
  <si>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</si>
  <si>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</si>
  <si>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</si>
  <si>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</si>
  <si>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</si>
  <si>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</si>
  <si>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</si>
  <si>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</si>
  <si>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</si>
  <si>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</si>
  <si>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</si>
  <si>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</si>
  <si>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</si>
  <si>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</si>
  <si>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</si>
  <si>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</si>
  <si>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</si>
  <si>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</si>
  <si>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</si>
  <si>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</si>
  <si>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</si>
  <si>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</si>
  <si>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</si>
  <si>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</si>
  <si>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</si>
  <si>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</si>
  <si>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</si>
  <si>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</si>
  <si>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</si>
  <si>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</si>
  <si>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</si>
  <si>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</si>
  <si>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</si>
  <si>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</si>
  <si>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</si>
  <si>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</si>
  <si>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</si>
  <si>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</si>
  <si>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</si>
  <si>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</si>
  <si>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</si>
  <si>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</si>
  <si>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</si>
  <si>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</si>
  <si>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</si>
  <si>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</si>
  <si>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</si>
  <si>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</si>
  <si>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</si>
  <si>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</si>
  <si>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</si>
  <si>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</si>
  <si>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</si>
  <si>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</si>
  <si>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</si>
  <si>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</si>
  <si>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</si>
  <si>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</si>
  <si>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</si>
  <si>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</si>
  <si>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</si>
  <si>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</si>
  <si>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</si>
  <si>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</si>
  <si>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</si>
  <si>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</si>
  <si>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</si>
  <si>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</si>
  <si>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</si>
  <si>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</si>
  <si>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</si>
  <si>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</si>
  <si>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</si>
  <si>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</si>
  <si>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</si>
  <si>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</si>
  <si>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</si>
  <si>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</si>
  <si>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</si>
  <si>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</si>
  <si>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</si>
  <si>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</si>
  <si>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</si>
  <si>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</si>
  <si>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</si>
  <si>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</si>
  <si>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</si>
  <si>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</si>
  <si>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</si>
  <si>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</si>
  <si>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</si>
  <si>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</si>
  <si>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</si>
  <si>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</si>
  <si>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</si>
  <si>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</si>
  <si>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</si>
  <si>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</si>
  <si>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</si>
  <si>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</si>
  <si>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</si>
  <si>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</si>
  <si>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</si>
  <si>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</si>
  <si>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</si>
  <si>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</si>
  <si>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</si>
  <si>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</si>
  <si>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</si>
  <si>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</si>
  <si>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</si>
  <si>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</si>
  <si>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</si>
  <si>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</si>
  <si>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</si>
  <si>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</si>
  <si>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</si>
  <si>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</si>
  <si>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</si>
  <si>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</si>
  <si>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</si>
  <si>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</si>
  <si>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</si>
  <si>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</si>
  <si>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</si>
  <si>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</si>
  <si>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</si>
  <si>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</si>
  <si>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</si>
  <si>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</si>
  <si>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</si>
  <si>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</si>
  <si>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</si>
  <si>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</si>
  <si>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</si>
  <si>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</si>
  <si>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</si>
  <si>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</si>
  <si>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</si>
  <si>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</si>
  <si>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</si>
  <si>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</si>
  <si>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</si>
  <si>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</si>
  <si>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</si>
  <si>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</si>
  <si>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</si>
  <si>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</si>
  <si>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</si>
  <si>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</si>
  <si>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</si>
  <si>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</si>
  <si>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</si>
  <si>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</si>
  <si>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</si>
  <si>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</si>
  <si>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</si>
  <si>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</si>
  <si>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</si>
  <si>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</si>
  <si>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</si>
  <si>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</si>
  <si>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</si>
  <si>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</si>
  <si>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</si>
  <si>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</si>
  <si>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</si>
  <si>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</si>
  <si>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</si>
  <si>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</si>
  <si>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</si>
  <si>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</si>
  <si>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</si>
  <si>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</si>
  <si>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</si>
  <si>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</si>
  <si>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</si>
  <si>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</si>
  <si>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</si>
  <si>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</si>
  <si>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</si>
  <si>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</si>
  <si>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</si>
  <si>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</si>
  <si>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</si>
  <si>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</si>
  <si>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</si>
  <si>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</si>
  <si>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</si>
  <si>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</si>
  <si>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</si>
  <si>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</si>
  <si>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</si>
  <si>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</si>
  <si>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</si>
  <si>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</si>
  <si>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</si>
  <si>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</si>
  <si>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</si>
  <si>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</si>
  <si>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</si>
  <si>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</si>
  <si>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</si>
  <si>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</si>
  <si>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</si>
  <si>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</si>
  <si>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</si>
  <si>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</si>
  <si>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</si>
  <si>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</si>
  <si>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</si>
  <si>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</si>
  <si>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</si>
  <si>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</si>
  <si>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</si>
  <si>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</si>
  <si>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</si>
  <si>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</si>
  <si>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</si>
  <si>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</si>
  <si>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</si>
  <si>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</si>
  <si>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</si>
  <si>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</si>
  <si>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</si>
  <si>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</si>
  <si>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</si>
  <si>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</si>
  <si>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</si>
  <si>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</si>
  <si>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</si>
  <si>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</si>
  <si>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</si>
  <si>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</si>
  <si>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</si>
  <si>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</si>
  <si>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</si>
  <si>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</si>
  <si>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</si>
  <si>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</si>
  <si>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</si>
  <si>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</si>
  <si>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</si>
  <si>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</si>
  <si>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</si>
  <si>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</si>
  <si>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</si>
  <si>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</si>
  <si>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</si>
  <si>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</si>
  <si>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</si>
  <si>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</si>
  <si>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</si>
  <si>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</si>
  <si>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</si>
  <si>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</si>
  <si>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</si>
  <si>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</si>
  <si>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</si>
  <si>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</si>
  <si>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</si>
  <si>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</si>
  <si>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</si>
  <si>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</si>
  <si>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</si>
  <si>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</si>
  <si>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</si>
  <si>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</si>
  <si>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</si>
  <si>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</si>
  <si>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</si>
  <si>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</si>
  <si>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</si>
  <si>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</si>
  <si>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</si>
  <si>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</si>
  <si>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</si>
  <si>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</si>
  <si>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</si>
  <si>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</si>
  <si>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</si>
  <si>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</si>
  <si>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</si>
  <si>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</si>
  <si>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</si>
  <si>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</si>
  <si>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</si>
  <si>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</si>
  <si>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</si>
  <si>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</si>
  <si>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</si>
  <si>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</si>
  <si>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</si>
  <si>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</si>
  <si>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</si>
  <si>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</si>
  <si>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</si>
  <si>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</si>
  <si>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</si>
  <si>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</si>
  <si>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</si>
  <si>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</si>
  <si>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</si>
  <si>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</si>
  <si>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</si>
  <si>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</si>
  <si>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</si>
  <si>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</si>
  <si>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</si>
  <si>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</si>
  <si>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</si>
  <si>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</si>
  <si>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</si>
  <si>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</si>
  <si>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</si>
  <si>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</si>
  <si>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</si>
  <si>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</si>
  <si>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</si>
  <si>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</si>
  <si>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</si>
  <si>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</si>
  <si>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</si>
  <si>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</si>
  <si>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</si>
  <si>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</si>
  <si>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</si>
  <si>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</si>
  <si>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</si>
  <si>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</si>
  <si>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</si>
  <si>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</si>
  <si>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</si>
  <si>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</si>
  <si>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</si>
  <si>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</si>
  <si>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</si>
  <si>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</si>
  <si>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</si>
  <si>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</si>
  <si>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</si>
  <si>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</si>
  <si>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</si>
  <si>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</si>
  <si>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</si>
  <si>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</si>
  <si>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</si>
  <si>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</si>
  <si>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</si>
  <si>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</si>
  <si>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</si>
  <si>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</si>
  <si>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</si>
  <si>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</si>
  <si>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</si>
  <si>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</si>
  <si>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</si>
  <si>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</si>
  <si>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</si>
  <si>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</si>
  <si>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</si>
  <si>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</si>
  <si>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</si>
  <si>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</si>
  <si>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</si>
  <si>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</si>
  <si>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</si>
  <si>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</si>
  <si>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</si>
  <si>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</si>
  <si>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</si>
  <si>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</si>
  <si>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</si>
  <si>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</si>
  <si>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</si>
  <si>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</si>
  <si>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</si>
  <si>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</si>
  <si>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</si>
  <si>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</si>
  <si>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</si>
  <si>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</si>
  <si>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</si>
  <si>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</si>
  <si>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</si>
  <si>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</si>
  <si>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</si>
  <si>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</si>
  <si>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</si>
  <si>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</si>
  <si>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</si>
  <si>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</si>
  <si>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</si>
  <si>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</si>
  <si>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</si>
  <si>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</si>
  <si>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</si>
  <si>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</si>
  <si>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</si>
  <si>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</si>
  <si>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</si>
  <si>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</si>
  <si>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</si>
  <si>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</si>
  <si>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</si>
  <si>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</si>
  <si>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</si>
  <si>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</si>
  <si>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</si>
  <si>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</si>
  <si>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</si>
  <si>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</si>
  <si>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</si>
  <si>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</si>
  <si>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</si>
  <si>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</si>
  <si>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</si>
  <si>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</si>
  <si>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</si>
  <si>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</si>
  <si>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</si>
  <si>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</si>
  <si>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</si>
  <si>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</si>
  <si>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</si>
  <si>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</si>
  <si>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</si>
  <si>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</si>
  <si>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</si>
  <si>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</si>
  <si>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</si>
  <si>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</si>
  <si>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</si>
  <si>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</si>
  <si>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</si>
  <si>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</si>
  <si>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</si>
  <si>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</si>
  <si>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</si>
  <si>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</si>
  <si>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</si>
  <si>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</si>
  <si>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</si>
  <si>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</si>
  <si>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</si>
  <si>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</si>
  <si>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</si>
  <si>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</si>
  <si>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</si>
  <si>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</si>
  <si>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</si>
  <si>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</si>
  <si>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</si>
  <si>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</si>
  <si>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</si>
  <si>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</si>
  <si>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</si>
  <si>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</si>
  <si>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</si>
  <si>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</si>
  <si>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</si>
  <si>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</si>
  <si>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</si>
  <si>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</si>
  <si>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</si>
  <si>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</si>
  <si>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</si>
  <si>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</si>
  <si>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</si>
  <si>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</si>
  <si>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</si>
  <si>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</si>
  <si>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</si>
  <si>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</si>
  <si>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</si>
  <si>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</si>
  <si>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</si>
  <si>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</si>
  <si>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</si>
  <si>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</si>
  <si>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</si>
  <si>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</si>
  <si>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</si>
  <si>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</si>
  <si>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</si>
  <si>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</si>
  <si>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</si>
  <si>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</si>
  <si>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</si>
  <si>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</si>
  <si>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</si>
  <si>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</si>
  <si>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</si>
  <si>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</si>
  <si>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</si>
  <si>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</si>
  <si>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</si>
  <si>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</si>
  <si>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</si>
  <si>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</si>
  <si>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</si>
  <si>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</si>
  <si>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</si>
  <si>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</si>
  <si>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</si>
  <si>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</si>
  <si>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</si>
  <si>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</si>
  <si>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</si>
  <si>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</si>
  <si>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</si>
  <si>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</si>
  <si>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</si>
  <si>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</si>
  <si>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</si>
  <si>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</si>
  <si>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</si>
  <si>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</si>
  <si>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</si>
  <si>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</si>
  <si>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</si>
  <si>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</si>
  <si>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</si>
  <si>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</si>
  <si>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</si>
  <si>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</si>
  <si>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</si>
  <si>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</si>
  <si>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</si>
  <si>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</si>
  <si>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</si>
  <si>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</si>
  <si>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</si>
  <si>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</si>
  <si>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</si>
  <si>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</si>
  <si>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</si>
  <si>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</si>
  <si>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</si>
  <si>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</si>
  <si>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</si>
  <si>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</si>
  <si>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</si>
  <si>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</si>
  <si>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</si>
  <si>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</si>
  <si>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</si>
  <si>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</si>
  <si>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</si>
  <si>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</si>
  <si>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</si>
  <si>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</si>
  <si>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</si>
  <si>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</si>
  <si>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</si>
  <si>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</si>
  <si>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</si>
  <si>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</si>
  <si>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</si>
  <si>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</si>
  <si>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</si>
  <si>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</si>
  <si>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</si>
  <si>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</si>
  <si>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</si>
  <si>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</si>
  <si>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</si>
  <si>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</si>
  <si>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</si>
  <si>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</si>
  <si>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</si>
  <si>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</si>
  <si>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</si>
  <si>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</si>
  <si>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</si>
  <si>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</si>
  <si>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</si>
  <si>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</si>
  <si>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</si>
  <si>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</si>
  <si>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</si>
  <si>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</si>
  <si>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</si>
  <si>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</si>
  <si>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</si>
  <si>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</si>
  <si>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</si>
  <si>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</si>
  <si>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</si>
  <si>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</si>
  <si>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</si>
  <si>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</si>
  <si>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</si>
  <si>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</si>
  <si>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</si>
  <si>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</si>
  <si>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</si>
  <si>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</si>
  <si>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</si>
  <si>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</si>
  <si>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</si>
  <si>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</si>
  <si>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</si>
  <si>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</si>
  <si>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</si>
  <si>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</si>
  <si>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</si>
  <si>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</si>
  <si>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</si>
  <si>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</si>
  <si>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</si>
  <si>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</si>
  <si>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</si>
  <si>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</si>
  <si>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</si>
  <si>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</si>
  <si>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</si>
  <si>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</si>
  <si>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</si>
  <si>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</si>
  <si>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</si>
  <si>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</si>
  <si>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</si>
  <si>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</si>
  <si>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</si>
  <si>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</si>
  <si>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</si>
  <si>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</si>
  <si>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</si>
  <si>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</si>
  <si>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</si>
  <si>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</si>
  <si>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</si>
  <si>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</si>
  <si>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</si>
  <si>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</si>
  <si>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</si>
  <si>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</si>
  <si>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</si>
  <si>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</si>
  <si>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</si>
  <si>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</si>
  <si>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</si>
  <si>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</si>
  <si>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</si>
  <si>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</si>
  <si>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</si>
  <si>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</si>
  <si>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</si>
  <si>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</si>
  <si>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</si>
  <si>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</si>
  <si>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</si>
  <si>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</si>
  <si>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</si>
  <si>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</si>
  <si>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</si>
  <si>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</si>
  <si>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</si>
  <si>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</si>
  <si>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</si>
  <si>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</si>
  <si>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</si>
  <si>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</si>
  <si>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</si>
  <si>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</si>
  <si>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</si>
  <si>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</si>
  <si>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</si>
  <si>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</si>
  <si>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</si>
  <si>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</si>
  <si>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</si>
  <si>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</si>
  <si>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</si>
  <si>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</si>
  <si>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</si>
  <si>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</si>
  <si>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</si>
  <si>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</si>
  <si>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</si>
  <si>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</si>
  <si>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</si>
  <si>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</si>
  <si>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</si>
  <si>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</si>
  <si>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</si>
  <si>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</si>
  <si>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</si>
  <si>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</si>
  <si>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</si>
  <si>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</si>
  <si>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</si>
  <si>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</si>
  <si>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</si>
  <si>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</si>
  <si>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</si>
  <si>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</si>
  <si>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</si>
  <si>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</si>
  <si>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</si>
  <si>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</si>
  <si>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</si>
  <si>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</si>
  <si>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</si>
  <si>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</si>
  <si>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</si>
  <si>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</si>
  <si>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</si>
  <si>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</si>
  <si>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</si>
  <si>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</si>
  <si>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</si>
  <si>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</si>
  <si>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</si>
  <si>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</si>
  <si>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</si>
  <si>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</si>
  <si>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</si>
  <si>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</si>
  <si>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</si>
  <si>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</si>
  <si>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</si>
  <si>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</si>
  <si>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</si>
  <si>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</si>
  <si>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</si>
  <si>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</si>
  <si>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</si>
  <si>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</si>
  <si>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</si>
  <si>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</si>
  <si>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</si>
  <si>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</si>
  <si>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</si>
  <si>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</si>
  <si>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</si>
  <si>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</si>
  <si>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</si>
  <si>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</si>
  <si>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</si>
  <si>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</si>
  <si>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</si>
  <si>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</si>
  <si>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</si>
  <si>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</si>
  <si>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</si>
  <si>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</si>
  <si>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</si>
  <si>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</si>
  <si>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</si>
  <si>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</si>
  <si>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</si>
  <si>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</si>
  <si>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</si>
  <si>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</si>
  <si>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</si>
  <si>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</si>
  <si>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</si>
  <si>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</si>
  <si>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</si>
  <si>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</si>
  <si>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</si>
  <si>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</si>
  <si>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</si>
  <si>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</si>
  <si>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</si>
  <si>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</si>
  <si>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</si>
  <si>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</si>
  <si>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</si>
  <si>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</si>
  <si>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</si>
  <si>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</si>
  <si>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</si>
  <si>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</si>
  <si>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</si>
  <si>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</si>
  <si>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</si>
  <si>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</si>
  <si>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</si>
  <si>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</si>
  <si>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</si>
  <si>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</si>
  <si>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</si>
  <si>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</si>
  <si>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</si>
  <si>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</si>
  <si>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</si>
  <si>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</si>
  <si>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</si>
  <si>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</si>
  <si>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</si>
  <si>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</si>
  <si>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</si>
  <si>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</si>
  <si>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</si>
  <si>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</si>
  <si>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</si>
  <si>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</si>
  <si>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</si>
  <si>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</si>
  <si>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</si>
  <si>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</si>
  <si>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</si>
  <si>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</si>
  <si>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</si>
  <si>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</si>
  <si>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</si>
  <si>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</si>
  <si>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</si>
  <si>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</si>
  <si>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</si>
  <si>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</si>
  <si>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</si>
  <si>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</si>
  <si>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</si>
  <si>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</si>
  <si>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</si>
  <si>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</si>
  <si>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</si>
  <si>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</si>
  <si>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</si>
  <si>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</si>
  <si>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</si>
  <si>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</si>
  <si>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</si>
  <si>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</si>
  <si>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</si>
  <si>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</si>
  <si>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</si>
  <si>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</si>
  <si>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</si>
  <si>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</si>
  <si>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</si>
  <si>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</si>
  <si>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</si>
  <si>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</si>
  <si>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</si>
  <si>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</si>
  <si>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</si>
  <si>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</si>
  <si>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</si>
  <si>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</si>
  <si>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</si>
  <si>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</si>
  <si>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</si>
  <si>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</si>
  <si>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</si>
  <si>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</si>
  <si>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</si>
  <si>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</si>
  <si>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</si>
  <si>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</si>
  <si>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</si>
  <si>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</si>
  <si>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</si>
  <si>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</si>
  <si>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</si>
  <si>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</si>
  <si>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</si>
  <si>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</si>
  <si>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</si>
  <si>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</si>
  <si>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</si>
  <si>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</si>
  <si>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</si>
  <si>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</si>
  <si>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</si>
  <si>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</si>
  <si>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</si>
  <si>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</si>
  <si>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</si>
  <si>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</si>
  <si>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</si>
  <si>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</si>
  <si>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</si>
  <si>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</si>
  <si>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</si>
  <si>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</si>
  <si>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</si>
  <si>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</si>
  <si>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</si>
  <si>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</si>
  <si>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</si>
  <si>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</si>
  <si>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</si>
  <si>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</si>
  <si>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</si>
  <si>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</si>
  <si>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</si>
  <si>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</si>
  <si>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</si>
  <si>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</si>
  <si>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</si>
  <si>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</si>
  <si>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</si>
  <si>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</si>
  <si>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</si>
  <si>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</si>
  <si>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</si>
  <si>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</si>
  <si>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</si>
  <si>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</si>
  <si>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</si>
  <si>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</si>
  <si>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</si>
  <si>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</si>
  <si>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</si>
  <si>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</si>
  <si>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</si>
  <si>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</si>
  <si>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</si>
  <si>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</si>
  <si>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</si>
  <si>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</si>
  <si>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</si>
  <si>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</si>
  <si>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</si>
  <si>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</si>
  <si>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</si>
  <si>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</si>
  <si>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</si>
  <si>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</si>
  <si>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</si>
  <si>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</si>
  <si>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</si>
  <si>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</si>
  <si>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</si>
  <si>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</si>
  <si>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</si>
  <si>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</si>
  <si>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</si>
  <si>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</si>
  <si>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</si>
  <si>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</si>
  <si>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</si>
  <si>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</si>
  <si>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</si>
  <si>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</si>
  <si>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</si>
  <si>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</si>
  <si>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</si>
  <si>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</si>
  <si>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</si>
  <si>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</si>
  <si>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</si>
  <si>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</si>
  <si>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</si>
  <si>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</si>
  <si>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</si>
  <si>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</si>
  <si>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</si>
  <si>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</si>
  <si>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</si>
  <si>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</si>
  <si>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</si>
  <si>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</si>
  <si>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</si>
  <si>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</si>
  <si>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</si>
  <si>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</si>
  <si>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</si>
  <si>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</si>
  <si>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</si>
  <si>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</si>
  <si>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</si>
  <si>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</si>
  <si>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</si>
  <si>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</si>
  <si>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</si>
  <si>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</si>
  <si>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</si>
  <si>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</si>
  <si>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</si>
  <si>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</si>
  <si>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</si>
  <si>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</si>
  <si>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</si>
  <si>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</si>
  <si>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</si>
  <si>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</si>
  <si>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</si>
  <si>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</si>
  <si>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</si>
  <si>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</si>
  <si>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</si>
  <si>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</si>
  <si>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</si>
  <si>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</si>
  <si>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</si>
  <si>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</si>
  <si>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</si>
  <si>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</si>
  <si>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</si>
  <si>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</si>
  <si>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</si>
  <si>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</si>
  <si>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</si>
  <si>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</si>
  <si>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</si>
  <si>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</si>
  <si>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</si>
  <si>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</si>
  <si>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</si>
  <si>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</si>
  <si>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</si>
  <si>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</si>
  <si>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</si>
  <si>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</si>
  <si>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</si>
  <si>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</si>
  <si>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</si>
  <si>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</si>
  <si>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</si>
  <si>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</si>
  <si>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</si>
  <si>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</si>
  <si>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</si>
  <si>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</si>
  <si>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</si>
  <si>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</si>
  <si>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</si>
  <si>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</si>
  <si>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</si>
  <si>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</si>
  <si>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</si>
  <si>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</si>
  <si>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</si>
  <si>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</si>
  <si>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</si>
  <si>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</si>
  <si>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</si>
  <si>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</si>
  <si>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</si>
  <si>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</si>
  <si>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</si>
  <si>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</si>
  <si>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</si>
  <si>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</si>
  <si>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</si>
  <si>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</si>
  <si>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</si>
  <si>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</si>
  <si>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</si>
  <si>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</si>
  <si>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</si>
  <si>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</si>
  <si>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</si>
  <si>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</si>
  <si>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</si>
  <si>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</si>
  <si>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</si>
  <si>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</si>
  <si>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</si>
  <si>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</si>
  <si>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</si>
  <si>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</si>
  <si>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</si>
  <si>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</si>
  <si>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</si>
  <si>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</si>
  <si>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</si>
  <si>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</si>
  <si>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</si>
  <si>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</si>
  <si>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</si>
  <si>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</si>
  <si>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</si>
  <si>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</si>
  <si>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</si>
  <si>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</si>
  <si>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</si>
  <si>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</si>
  <si>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</si>
  <si>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</si>
  <si>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</si>
  <si>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</si>
  <si>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</si>
  <si>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</si>
  <si>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</si>
  <si>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</si>
  <si>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</si>
  <si>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</si>
  <si>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</si>
  <si>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</si>
  <si>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</si>
  <si>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</si>
  <si>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</si>
  <si>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</si>
  <si>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</si>
  <si>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</si>
  <si>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</si>
  <si>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</si>
  <si>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</si>
  <si>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</si>
  <si>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</si>
  <si>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</si>
  <si>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</si>
  <si>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</si>
  <si>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</si>
  <si>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</si>
  <si>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</si>
  <si>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</si>
  <si>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</si>
  <si>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</si>
  <si>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</si>
  <si>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</si>
  <si>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</si>
  <si>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</si>
  <si>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</si>
  <si>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</si>
  <si>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</si>
  <si>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</si>
  <si>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</si>
  <si>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</si>
  <si>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</si>
  <si>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</si>
  <si>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</si>
  <si>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</si>
  <si>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</si>
  <si>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</si>
  <si>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</si>
  <si>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</si>
  <si>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</si>
  <si>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</si>
  <si>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</si>
  <si>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</si>
  <si>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</si>
  <si>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</si>
  <si>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</si>
  <si>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</si>
  <si>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</si>
  <si>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</si>
  <si>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</si>
  <si>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</si>
  <si>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</si>
  <si>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</si>
  <si>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</si>
  <si>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</si>
  <si>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</si>
  <si>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</si>
  <si>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</si>
  <si>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</si>
  <si>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</si>
  <si>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</si>
  <si>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</si>
  <si>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</si>
  <si>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</si>
  <si>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</si>
  <si>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</si>
  <si>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</si>
  <si>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</si>
  <si>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</si>
  <si>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</si>
  <si>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</si>
  <si>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</si>
  <si>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</si>
  <si>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</si>
  <si>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</si>
  <si>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</si>
  <si>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</si>
  <si>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</si>
  <si>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</si>
  <si>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</si>
  <si>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</si>
  <si>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</si>
  <si>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</si>
  <si>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</si>
  <si>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</si>
  <si>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</si>
  <si>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</si>
  <si>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</si>
  <si>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</si>
  <si>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</si>
  <si>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</si>
  <si>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</si>
  <si>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</si>
  <si>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</si>
  <si>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</si>
  <si>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</si>
  <si>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</si>
  <si>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</si>
  <si>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</si>
  <si>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</si>
  <si>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</si>
  <si>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</si>
  <si>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</si>
  <si>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</si>
  <si>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</si>
  <si>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</si>
  <si>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</si>
  <si>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</si>
  <si>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</si>
  <si>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</si>
  <si>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</si>
  <si>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</si>
  <si>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</si>
  <si>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</si>
  <si>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</si>
  <si>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</si>
  <si>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</si>
  <si>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</si>
  <si>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</si>
  <si>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</si>
  <si>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</si>
  <si>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</si>
  <si>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</si>
  <si>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</si>
  <si>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</si>
  <si>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</si>
  <si>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</si>
  <si>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</si>
  <si>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</si>
  <si>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</si>
  <si>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</si>
  <si>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</si>
  <si>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</si>
  <si>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</si>
  <si>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</si>
  <si>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</si>
  <si>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</si>
  <si>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</si>
  <si>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</si>
  <si>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</si>
  <si>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</si>
  <si>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</si>
  <si>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</si>
  <si>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</si>
  <si>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</si>
  <si>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</si>
  <si>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</si>
  <si>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</si>
  <si>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</si>
  <si>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</si>
  <si>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</si>
  <si>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</si>
  <si>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</si>
  <si>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</si>
  <si>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</si>
  <si>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</si>
  <si>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</si>
  <si>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</si>
  <si>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</si>
  <si>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</si>
  <si>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</si>
  <si>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</si>
  <si>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</si>
  <si>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</si>
  <si>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</si>
  <si>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</si>
  <si>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</si>
  <si>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</si>
  <si>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</si>
  <si>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</si>
  <si>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</si>
  <si>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</si>
  <si>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</si>
  <si>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</si>
  <si>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</si>
  <si>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</si>
  <si>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</si>
  <si>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</si>
  <si>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</si>
  <si>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</si>
  <si>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</si>
  <si>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</si>
  <si>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</si>
  <si>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</si>
  <si>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</si>
  <si>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</si>
  <si>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</si>
  <si>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</si>
  <si>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</si>
  <si>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</si>
  <si>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</si>
  <si>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</si>
  <si>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</si>
  <si>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</si>
  <si>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</si>
  <si>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</si>
  <si>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</si>
  <si>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</si>
  <si>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</si>
  <si>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</si>
  <si>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</si>
  <si>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</si>
  <si>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</si>
  <si>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</si>
  <si>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</si>
  <si>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</si>
  <si>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</si>
  <si>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</si>
  <si>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</si>
  <si>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</si>
  <si>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</si>
  <si>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</si>
  <si>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</si>
  <si>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</si>
  <si>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</si>
  <si>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</si>
  <si>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</si>
  <si>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</si>
  <si>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</si>
  <si>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</si>
  <si>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</si>
  <si>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</si>
  <si>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</si>
  <si>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</si>
  <si>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</si>
  <si>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</si>
  <si>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</si>
  <si>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</si>
  <si>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</si>
  <si>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</si>
  <si>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</si>
  <si>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</si>
  <si>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</si>
  <si>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</si>
  <si>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</si>
  <si>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</si>
  <si>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</si>
  <si>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</si>
  <si>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</si>
  <si>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</si>
  <si>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</si>
  <si>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</si>
  <si>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</si>
  <si>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</si>
  <si>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</si>
  <si>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</si>
  <si>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</si>
  <si>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</si>
  <si>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</si>
  <si>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</si>
  <si>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</si>
  <si>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</si>
  <si>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</si>
  <si>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</si>
  <si>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</si>
  <si>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</si>
  <si>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</si>
  <si>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</si>
  <si>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</si>
  <si>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</si>
  <si>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</si>
  <si>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</si>
  <si>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</si>
  <si>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</si>
  <si>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</si>
  <si>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</si>
  <si>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</si>
  <si>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</si>
  <si>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</si>
  <si>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</si>
  <si>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</si>
  <si>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</si>
  <si>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</si>
  <si>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</si>
  <si>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</si>
  <si>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</si>
  <si>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</si>
  <si>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</si>
  <si>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</si>
  <si>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</si>
  <si>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</si>
  <si>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</si>
  <si>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</si>
  <si>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</si>
  <si>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</si>
  <si>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</si>
  <si>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</si>
  <si>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</si>
  <si>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</si>
  <si>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</si>
  <si>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</si>
  <si>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</si>
  <si>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</si>
  <si>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</si>
  <si>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</si>
  <si>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</si>
  <si>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</si>
  <si>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</si>
  <si>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</si>
  <si>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</si>
  <si>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</si>
  <si>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</si>
  <si>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</si>
  <si>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</si>
  <si>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</si>
  <si>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</si>
  <si>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</si>
  <si>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</si>
  <si>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</si>
  <si>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</si>
  <si>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</si>
  <si>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</si>
  <si>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</si>
  <si>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</si>
  <si>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</si>
  <si>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</si>
  <si>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</si>
  <si>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</si>
  <si>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</si>
  <si>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</si>
  <si>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</si>
  <si>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</si>
  <si>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</si>
  <si>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</si>
  <si>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</si>
  <si>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</si>
  <si>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</si>
  <si>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</si>
  <si>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</si>
  <si>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</si>
  <si>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</si>
  <si>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</si>
  <si>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</si>
  <si>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</si>
  <si>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</si>
  <si>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</si>
  <si>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</si>
  <si>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</si>
  <si>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</si>
  <si>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</si>
  <si>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</si>
  <si>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</si>
  <si>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</si>
  <si>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</si>
  <si>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</si>
  <si>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</si>
  <si>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</si>
  <si>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</si>
  <si>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</si>
  <si>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</si>
  <si>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</si>
  <si>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</si>
  <si>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</si>
  <si>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</si>
  <si>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</si>
  <si>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</si>
  <si>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</si>
  <si>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</si>
  <si>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</si>
  <si>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</si>
  <si>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</si>
  <si>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</si>
  <si>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</si>
  <si>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</si>
  <si>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</si>
  <si>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</si>
  <si>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</si>
  <si>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</si>
  <si>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</si>
  <si>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</si>
  <si>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</si>
  <si>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</si>
  <si>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</si>
  <si>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</si>
  <si>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</si>
  <si>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</si>
  <si>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</si>
  <si>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</si>
  <si>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</si>
  <si>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</si>
  <si>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</si>
  <si>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</si>
  <si>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</si>
  <si>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</si>
  <si>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</si>
  <si>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</si>
  <si>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</si>
  <si>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</si>
  <si>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</si>
  <si>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</si>
  <si>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</si>
  <si>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</si>
  <si>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</si>
  <si>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</si>
  <si>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</si>
  <si>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</si>
  <si>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</si>
  <si>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</si>
  <si>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</si>
  <si>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</si>
  <si>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</si>
  <si>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</si>
  <si>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</si>
  <si>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</si>
  <si>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</si>
  <si>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</si>
  <si>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</si>
  <si>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</si>
  <si>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</si>
  <si>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</si>
  <si>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</si>
  <si>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</si>
  <si>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</si>
  <si>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</si>
  <si>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</si>
  <si>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</si>
  <si>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</si>
  <si>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</si>
  <si>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</si>
  <si>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</si>
  <si>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</si>
  <si>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</si>
  <si>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</si>
  <si>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</si>
  <si>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</si>
  <si>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</si>
  <si>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</si>
  <si>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</si>
  <si>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</si>
  <si>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</si>
  <si>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</si>
  <si>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</si>
  <si>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</si>
  <si>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</si>
  <si>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</si>
  <si>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</si>
  <si>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</si>
  <si>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</si>
  <si>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</si>
  <si>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</si>
  <si>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</si>
  <si>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</si>
  <si>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</si>
  <si>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</si>
  <si>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</si>
  <si>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</si>
  <si>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</si>
  <si>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</si>
  <si>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</si>
  <si>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</si>
  <si>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</si>
  <si>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</si>
  <si>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</si>
  <si>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</si>
  <si>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</si>
  <si>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</si>
  <si>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</si>
  <si>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</si>
  <si>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</si>
  <si>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</si>
  <si>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</si>
  <si>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</si>
  <si>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</si>
  <si>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</si>
  <si>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</si>
  <si>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</si>
  <si>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</si>
  <si>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</si>
  <si>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</si>
  <si>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</si>
  <si>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</si>
  <si>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</si>
  <si>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</si>
  <si>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</si>
  <si>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</si>
  <si>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</si>
  <si>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</si>
  <si>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</si>
  <si>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</si>
  <si>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</si>
  <si>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</si>
  <si>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</si>
  <si>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</si>
  <si>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</si>
  <si>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</si>
  <si>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</si>
  <si>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</si>
  <si>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</si>
  <si>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</si>
  <si>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</si>
  <si>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</si>
  <si>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</si>
  <si>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</si>
  <si>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</si>
  <si>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</si>
  <si>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</si>
  <si>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</si>
  <si>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</si>
  <si>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</si>
  <si>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</si>
  <si>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</si>
  <si>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</si>
  <si>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</si>
  <si>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</si>
  <si>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</si>
  <si>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</si>
  <si>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</si>
  <si>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</si>
  <si>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</si>
  <si>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</si>
  <si>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</si>
  <si>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</si>
  <si>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</si>
  <si>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</si>
  <si>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</si>
  <si>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</si>
  <si>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</si>
  <si>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</si>
  <si>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</si>
  <si>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</si>
  <si>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</si>
  <si>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</si>
  <si>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</si>
  <si>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</si>
  <si>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</si>
  <si>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</si>
  <si>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</si>
  <si>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</si>
  <si>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</si>
  <si>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</si>
  <si>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</si>
  <si>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</si>
  <si>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</si>
  <si>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</si>
  <si>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</si>
  <si>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</si>
  <si>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</si>
  <si>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</si>
  <si>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</si>
  <si>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</si>
  <si>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</si>
  <si>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</si>
  <si>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</si>
  <si>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</si>
  <si>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</si>
  <si>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</si>
  <si>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</si>
  <si>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</si>
  <si>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</si>
  <si>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</si>
  <si>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</si>
  <si>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</si>
  <si>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</si>
  <si>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</si>
  <si>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</si>
  <si>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</si>
  <si>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</si>
  <si>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</si>
  <si>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</si>
  <si>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</si>
  <si>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</si>
  <si>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</si>
  <si>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</si>
  <si>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</si>
  <si>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</si>
  <si>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</si>
  <si>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</si>
  <si>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</si>
  <si>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</si>
  <si>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</si>
  <si>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</si>
  <si>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</si>
  <si>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</si>
  <si>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</si>
  <si>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</si>
  <si>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</si>
  <si>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</si>
  <si>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</si>
  <si>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</si>
  <si>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</si>
  <si>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</si>
  <si>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</si>
  <si>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</si>
  <si>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</si>
  <si>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</si>
  <si>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</si>
  <si>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</si>
  <si>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</si>
  <si>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</si>
  <si>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</si>
  <si>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</si>
  <si>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</si>
  <si>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</si>
  <si>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</si>
  <si>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</si>
  <si>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</si>
  <si>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</si>
  <si>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</si>
  <si>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</si>
  <si>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</si>
  <si>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</si>
  <si>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</si>
  <si>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</si>
  <si>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</si>
  <si>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</si>
  <si>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</si>
  <si>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</si>
  <si>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</si>
  <si>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</si>
  <si>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</si>
  <si>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</si>
  <si>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</si>
  <si>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</si>
  <si>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</si>
  <si>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</si>
  <si>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</si>
  <si>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</si>
  <si>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</si>
  <si>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</si>
  <si>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</si>
  <si>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</si>
  <si>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</si>
  <si>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</si>
  <si>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</si>
  <si>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</si>
  <si>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</si>
  <si>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</si>
  <si>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</si>
  <si>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</si>
  <si>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</si>
  <si>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</si>
  <si>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</si>
  <si>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</si>
  <si>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</si>
  <si>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</si>
  <si>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</si>
  <si>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</si>
  <si>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</si>
  <si>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</si>
  <si>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</si>
  <si>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</si>
  <si>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</si>
  <si>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</si>
  <si>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</si>
  <si>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</si>
  <si>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</si>
  <si>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</si>
  <si>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</si>
  <si>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</si>
  <si>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</si>
  <si>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</si>
  <si>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</si>
  <si>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</si>
  <si>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</si>
  <si>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</si>
  <si>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</si>
  <si>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</si>
  <si>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</si>
  <si>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</si>
  <si>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</si>
  <si>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</si>
  <si>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</si>
  <si>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</si>
  <si>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</si>
  <si>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</si>
  <si>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</si>
  <si>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</si>
  <si>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</si>
  <si>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</si>
  <si>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</si>
  <si>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</si>
  <si>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</si>
  <si>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</si>
  <si>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</si>
  <si>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</si>
  <si>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</si>
  <si>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</si>
  <si>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</si>
  <si>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</si>
  <si>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</si>
  <si>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</si>
  <si>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</si>
  <si>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</si>
  <si>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</si>
  <si>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</si>
  <si>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</si>
  <si>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</si>
  <si>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</si>
  <si>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</si>
  <si>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</si>
  <si>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</si>
  <si>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</si>
  <si>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</si>
  <si>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</si>
  <si>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</si>
  <si>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</si>
  <si>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</si>
  <si>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</si>
  <si>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</si>
  <si>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</si>
  <si>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</si>
  <si>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</si>
  <si>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</si>
  <si>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</si>
  <si>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</si>
  <si>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</si>
  <si>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</si>
  <si>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</si>
  <si>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</si>
  <si>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</si>
  <si>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</si>
  <si>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</si>
  <si>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</si>
  <si>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</si>
  <si>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</si>
  <si>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</si>
  <si>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</si>
  <si>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</si>
  <si>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</si>
  <si>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</si>
  <si>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</si>
  <si>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</si>
  <si>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</si>
  <si>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</si>
  <si>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</si>
  <si>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</si>
  <si>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</si>
  <si>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</si>
  <si>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</si>
  <si>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</si>
  <si>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</si>
  <si>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</si>
  <si>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</si>
  <si>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</si>
  <si>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</si>
  <si>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</si>
  <si>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</si>
  <si>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</si>
  <si>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</si>
  <si>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</si>
  <si>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</si>
  <si>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</si>
  <si>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</si>
  <si>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</si>
  <si>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</si>
  <si>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</si>
  <si>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</si>
  <si>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</si>
  <si>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</si>
  <si>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</si>
  <si>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</si>
  <si>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</si>
  <si>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</si>
  <si>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</si>
  <si>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</si>
  <si>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</si>
  <si>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</si>
  <si>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</si>
  <si>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</si>
  <si>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</si>
  <si>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</si>
  <si>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</si>
  <si>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</si>
  <si>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</si>
  <si>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</si>
  <si>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</si>
  <si>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</si>
  <si>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</si>
  <si>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</si>
  <si>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</si>
  <si>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</si>
  <si>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</si>
  <si>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</si>
  <si>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</si>
  <si>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</si>
  <si>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</si>
  <si>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</si>
  <si>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</si>
  <si>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</si>
  <si>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</si>
  <si>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</si>
  <si>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</si>
  <si>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</si>
  <si>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</si>
  <si>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</si>
  <si>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</si>
  <si>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</si>
  <si>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</si>
  <si>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</si>
  <si>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</si>
  <si>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</si>
  <si>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</si>
  <si>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</si>
  <si>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</si>
  <si>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</si>
  <si>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</si>
  <si>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</si>
  <si>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</si>
  <si>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</si>
  <si>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</si>
  <si>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</si>
  <si>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</si>
  <si>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</si>
  <si>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</si>
  <si>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</si>
  <si>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</si>
  <si>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</si>
  <si>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</si>
  <si>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</si>
  <si>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</si>
  <si>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</si>
  <si>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</si>
  <si>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</si>
  <si>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</si>
  <si>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</si>
  <si>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</si>
  <si>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</si>
  <si>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</si>
  <si>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</si>
  <si>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</si>
  <si>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</si>
  <si>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</si>
  <si>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</si>
  <si>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</si>
  <si>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</si>
  <si>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</si>
  <si>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</si>
  <si>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</si>
  <si>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</si>
  <si>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</si>
  <si>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</si>
  <si>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</si>
  <si>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</si>
  <si>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</si>
  <si>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</si>
  <si>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</si>
  <si>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</si>
  <si>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</si>
  <si>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</si>
  <si>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</si>
  <si>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</si>
  <si>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</si>
  <si>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</si>
  <si>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</si>
  <si>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</si>
  <si>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</si>
  <si>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</si>
  <si>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</si>
  <si>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</si>
  <si>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</si>
  <si>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</si>
  <si>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</si>
  <si>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</si>
  <si>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</si>
  <si>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</si>
  <si>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</si>
  <si>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</si>
  <si>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</si>
  <si>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</si>
  <si>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</si>
  <si>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</si>
  <si>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</si>
  <si>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</si>
  <si>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</si>
  <si>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</si>
  <si>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</si>
  <si>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</si>
  <si>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</si>
  <si>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</si>
  <si>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</si>
  <si>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</si>
  <si>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</si>
  <si>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</si>
  <si>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</si>
  <si>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</si>
  <si>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</si>
  <si>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</si>
  <si>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</si>
  <si>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</si>
  <si>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</si>
  <si>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</si>
  <si>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</si>
  <si>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</si>
  <si>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</si>
  <si>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</si>
  <si>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</si>
  <si>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</si>
  <si>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</si>
  <si>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</si>
  <si>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</si>
  <si>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</si>
  <si>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</si>
  <si>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</si>
  <si>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</si>
  <si>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</si>
  <si>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</si>
  <si>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</si>
  <si>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</si>
  <si>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</si>
  <si>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</si>
  <si>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</si>
  <si>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</si>
  <si>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</si>
  <si>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</si>
  <si>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</si>
  <si>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</si>
  <si>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</si>
  <si>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</si>
  <si>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</si>
  <si>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</si>
  <si>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</si>
  <si>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</si>
  <si>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</si>
  <si>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</si>
  <si>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</si>
  <si>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</si>
  <si>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</si>
  <si>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</si>
  <si>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</si>
  <si>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</si>
  <si>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</si>
  <si>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</si>
  <si>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</si>
  <si>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</si>
  <si>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</si>
  <si>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</si>
  <si>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</si>
  <si>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</si>
  <si>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</si>
  <si>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</si>
  <si>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</si>
  <si>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</si>
  <si>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</si>
  <si>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</si>
  <si>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</si>
  <si>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</si>
  <si>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</si>
  <si>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</si>
  <si>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</si>
  <si>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</si>
  <si>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</si>
  <si>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</si>
  <si>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</si>
  <si>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</si>
  <si>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</si>
  <si>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</si>
  <si>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</si>
  <si>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</si>
  <si>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</si>
  <si>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</si>
  <si>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</si>
  <si>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</si>
  <si>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</si>
  <si>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</si>
  <si>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</si>
  <si>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</si>
  <si>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</si>
  <si>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</si>
  <si>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</si>
  <si>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</si>
  <si>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</si>
  <si>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</si>
  <si>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</si>
  <si>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</si>
  <si>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</si>
  <si>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</si>
  <si>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</si>
  <si>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</si>
  <si>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</si>
  <si>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</si>
  <si>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</si>
  <si>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</si>
  <si>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</si>
  <si>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</si>
  <si>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</si>
  <si>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</si>
  <si>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</si>
  <si>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</si>
  <si>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</si>
  <si>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</si>
  <si>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</si>
  <si>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</si>
  <si>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</si>
  <si>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</si>
  <si>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</si>
  <si>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</si>
  <si>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</si>
  <si>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</si>
  <si>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</si>
  <si>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</si>
  <si>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</si>
  <si>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</si>
  <si>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</si>
  <si>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</si>
  <si>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</si>
  <si>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</si>
  <si>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</si>
  <si>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</si>
  <si>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</si>
  <si>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</si>
  <si>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</si>
  <si>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</si>
  <si>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</si>
  <si>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</si>
  <si>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</si>
  <si>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</si>
  <si>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</si>
  <si>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</si>
  <si>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</si>
  <si>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</si>
  <si>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</si>
  <si>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</si>
  <si>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</si>
  <si>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</si>
  <si>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</si>
  <si>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</si>
  <si>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</si>
  <si>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</si>
  <si>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</si>
  <si>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</si>
  <si>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</si>
  <si>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</si>
  <si>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</si>
  <si>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</si>
  <si>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</si>
  <si>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</si>
  <si>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</si>
  <si>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</si>
  <si>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</si>
  <si>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</si>
  <si>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</si>
  <si>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</si>
  <si>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</si>
  <si>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</si>
  <si>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</si>
  <si>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</si>
  <si>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</si>
  <si>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</si>
  <si>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</si>
  <si>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</si>
  <si>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</si>
  <si>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</si>
  <si>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</si>
  <si>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</si>
  <si>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</si>
  <si>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</si>
  <si>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</si>
  <si>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</si>
  <si>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</si>
  <si>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</si>
  <si>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</si>
  <si>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</si>
  <si>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</si>
  <si>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</si>
  <si>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</si>
  <si>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</si>
  <si>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</si>
  <si>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</si>
  <si>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</si>
  <si>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</si>
  <si>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</si>
  <si>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</si>
  <si>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</si>
  <si>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</si>
  <si>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</si>
  <si>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</si>
  <si>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</si>
  <si>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</si>
  <si>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</si>
  <si>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</si>
  <si>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</si>
  <si>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</si>
  <si>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</si>
  <si>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</si>
  <si>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</si>
  <si>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</si>
  <si>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</si>
  <si>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</si>
  <si>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</si>
  <si>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</si>
  <si>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</si>
  <si>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</si>
  <si>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</si>
  <si>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</si>
  <si>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</si>
  <si>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</si>
  <si>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</si>
  <si>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</si>
  <si>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</si>
  <si>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</si>
  <si>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</si>
  <si>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</si>
  <si>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</si>
  <si>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</si>
  <si>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</si>
  <si>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</si>
  <si>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</si>
  <si>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</si>
  <si>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</si>
  <si>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</si>
  <si>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</si>
  <si>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</si>
  <si>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</si>
  <si>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</si>
  <si>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</si>
  <si>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</si>
  <si>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</si>
  <si>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</si>
  <si>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</si>
  <si>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</si>
  <si>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</si>
  <si>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</si>
  <si>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</si>
  <si>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</si>
  <si>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</si>
  <si>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</si>
  <si>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</si>
  <si>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</si>
  <si>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</si>
  <si>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</si>
  <si>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</si>
  <si>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</si>
  <si>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</si>
  <si>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</si>
  <si>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</si>
  <si>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</si>
  <si>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</si>
  <si>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</si>
  <si>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</si>
  <si>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</si>
  <si>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</si>
  <si>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</si>
  <si>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</si>
  <si>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</si>
  <si>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</si>
  <si>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</si>
  <si>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</si>
  <si>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</si>
  <si>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</si>
  <si>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</si>
  <si>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</si>
  <si>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</si>
  <si>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</si>
  <si>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</si>
  <si>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</si>
  <si>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</si>
  <si>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</si>
  <si>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</si>
  <si>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</si>
  <si>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</si>
  <si>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</si>
  <si>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</si>
  <si>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</si>
  <si>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</si>
  <si>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</si>
  <si>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</si>
  <si>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</si>
  <si>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</si>
  <si>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</si>
  <si>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</si>
  <si>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</si>
  <si>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</si>
  <si>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</si>
  <si>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</si>
  <si>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</si>
  <si>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</si>
  <si>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</si>
  <si>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</si>
  <si>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</si>
  <si>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</si>
  <si>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</si>
  <si>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</si>
  <si>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</si>
  <si>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</si>
  <si>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</si>
  <si>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</si>
  <si>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</si>
  <si>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</si>
  <si>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</si>
  <si>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</si>
  <si>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</si>
  <si>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</si>
  <si>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</si>
  <si>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</si>
  <si>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</si>
  <si>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</si>
  <si>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</si>
  <si>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</si>
  <si>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</si>
  <si>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</si>
  <si>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</si>
  <si>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</si>
  <si>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</si>
  <si>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</si>
  <si>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</si>
  <si>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</si>
  <si>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</si>
  <si>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</si>
  <si>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</si>
  <si>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</si>
  <si>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</si>
  <si>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</si>
  <si>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</si>
  <si>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</si>
  <si>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</si>
  <si>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</si>
  <si>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</si>
  <si>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</si>
  <si>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</si>
  <si>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</si>
  <si>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</si>
  <si>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</si>
  <si>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</si>
  <si>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</si>
  <si>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</si>
  <si>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</si>
  <si>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</si>
  <si>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</si>
  <si>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</si>
  <si>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</si>
  <si>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</si>
  <si>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</si>
  <si>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</si>
  <si>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</si>
  <si>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</si>
  <si>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</si>
  <si>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</si>
  <si>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</si>
  <si>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</si>
  <si>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</si>
  <si>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</si>
  <si>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</si>
  <si>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</si>
  <si>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</si>
  <si>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</si>
  <si>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</si>
  <si>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</si>
  <si>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</si>
  <si>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</si>
  <si>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</si>
  <si>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</si>
  <si>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</si>
  <si>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</si>
  <si>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</si>
  <si>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</si>
  <si>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</si>
  <si>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</si>
  <si>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</si>
  <si>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</si>
  <si>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</si>
  <si>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</si>
  <si>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</si>
  <si>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</si>
  <si>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</si>
  <si>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</si>
  <si>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</si>
  <si>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</si>
  <si>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</si>
  <si>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</si>
  <si>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</si>
  <si>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</si>
  <si>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</si>
  <si>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</si>
  <si>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</si>
  <si>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</si>
  <si>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</si>
  <si>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</si>
  <si>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</si>
  <si>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</si>
  <si>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</si>
  <si>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</si>
  <si>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</si>
  <si>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</si>
  <si>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</si>
  <si>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</si>
  <si>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</si>
  <si>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</si>
  <si>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</si>
  <si>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</si>
  <si>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</si>
  <si>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</si>
  <si>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</si>
  <si>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</si>
  <si>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</si>
  <si>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</si>
  <si>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</si>
  <si>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</si>
  <si>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</si>
  <si>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</si>
  <si>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</si>
  <si>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</si>
  <si>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</si>
  <si>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</si>
  <si>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</si>
  <si>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</si>
  <si>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</si>
  <si>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</si>
  <si>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</si>
  <si>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</si>
  <si>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</si>
  <si>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</si>
  <si>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</si>
  <si>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</si>
  <si>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</si>
  <si>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</si>
  <si>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</si>
  <si>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</si>
  <si>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</si>
  <si>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</si>
  <si>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</si>
  <si>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</si>
  <si>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</si>
  <si>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</si>
  <si>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</si>
  <si>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</si>
  <si>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</si>
  <si>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</si>
  <si>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</si>
  <si>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</si>
  <si>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</si>
  <si>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</si>
  <si>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</si>
  <si>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</si>
  <si>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</si>
  <si>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</si>
  <si>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</si>
  <si>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</si>
  <si>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</si>
  <si>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</si>
  <si>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</si>
  <si>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</si>
  <si>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</si>
  <si>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</si>
  <si>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</si>
  <si>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</si>
  <si>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</si>
  <si>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</si>
  <si>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</si>
  <si>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</si>
  <si>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</si>
  <si>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</si>
  <si>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</si>
  <si>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</si>
  <si>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</si>
  <si>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</si>
  <si>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</si>
  <si>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</si>
  <si>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</si>
  <si>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</si>
  <si>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</si>
  <si>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</si>
  <si>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</si>
  <si>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</si>
  <si>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</si>
  <si>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</si>
  <si>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</si>
  <si>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</si>
  <si>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</si>
  <si>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</si>
  <si>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</si>
  <si>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</si>
  <si>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</si>
  <si>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</si>
  <si>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</si>
  <si>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</si>
  <si>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</si>
  <si>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</si>
  <si>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</si>
  <si>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</si>
  <si>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</si>
  <si>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</si>
  <si>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</si>
  <si>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</si>
  <si>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</si>
  <si>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</si>
  <si>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</si>
  <si>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</si>
  <si>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</si>
  <si>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</si>
  <si>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</si>
  <si>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</si>
  <si>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</si>
  <si>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</si>
  <si>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</si>
  <si>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</si>
  <si>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</si>
  <si>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</si>
  <si>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</si>
  <si>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</si>
  <si>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</si>
  <si>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</si>
  <si>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</si>
  <si>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</si>
  <si>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</si>
  <si>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</si>
  <si>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</si>
  <si>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</si>
  <si>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</si>
  <si>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</si>
  <si>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</si>
  <si>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</si>
  <si>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</si>
  <si>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</si>
  <si>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</si>
  <si>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</si>
  <si>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</si>
  <si>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</si>
  <si>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</si>
  <si>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</si>
  <si>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</si>
  <si>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</si>
  <si>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</si>
  <si>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</si>
  <si>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</si>
  <si>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</si>
  <si>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</si>
  <si>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</si>
  <si>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</si>
  <si>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</si>
  <si>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</si>
  <si>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</si>
  <si>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</si>
  <si>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</si>
  <si>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</si>
  <si>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</si>
  <si>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</si>
  <si>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</si>
  <si>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</si>
  <si>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</si>
  <si>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</si>
  <si>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</si>
  <si>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</si>
  <si>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</si>
  <si>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</si>
  <si>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</si>
  <si>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</si>
  <si>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</si>
  <si>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</si>
  <si>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</si>
  <si>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</si>
  <si>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</si>
  <si>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</si>
  <si>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</si>
  <si>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</si>
  <si>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</si>
  <si>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</si>
  <si>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</si>
  <si>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</si>
  <si>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</si>
  <si>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</si>
  <si>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</si>
  <si>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</si>
  <si>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</si>
  <si>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</si>
  <si>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</si>
  <si>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</si>
  <si>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</si>
  <si>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</si>
  <si>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</si>
  <si>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</si>
  <si>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</si>
  <si>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</si>
  <si>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</si>
  <si>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</si>
  <si>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</si>
  <si>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</si>
  <si>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</si>
  <si>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</si>
  <si>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</si>
  <si>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</si>
  <si>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</si>
  <si>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</si>
  <si>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</si>
  <si>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</si>
  <si>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</si>
  <si>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</si>
  <si>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</si>
  <si>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</si>
  <si>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</si>
  <si>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</si>
  <si>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</si>
  <si>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</si>
  <si>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</si>
  <si>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</si>
  <si>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</si>
  <si>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</si>
  <si>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</si>
  <si>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</si>
  <si>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</si>
  <si>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</si>
  <si>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</si>
  <si>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</si>
  <si>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</si>
  <si>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</si>
  <si>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</si>
  <si>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</si>
  <si>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</si>
  <si>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</si>
  <si>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</si>
  <si>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</si>
  <si>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</si>
  <si>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</si>
  <si>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</si>
  <si>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</si>
  <si>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</si>
  <si>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</si>
  <si>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</si>
  <si>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</si>
  <si>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</si>
  <si>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</si>
  <si>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</si>
  <si>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</si>
  <si>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</si>
  <si>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</si>
  <si>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</si>
  <si>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</si>
  <si>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</si>
  <si>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</si>
  <si>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</si>
  <si>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</si>
  <si>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</si>
  <si>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</si>
  <si>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</si>
  <si>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</si>
  <si>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</si>
  <si>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</si>
  <si>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</si>
  <si>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</si>
  <si>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</si>
  <si>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</si>
  <si>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</si>
  <si>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</si>
  <si>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</si>
  <si>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</si>
  <si>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</si>
  <si>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</si>
  <si>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</si>
  <si>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</si>
  <si>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</si>
  <si>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</si>
  <si>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</si>
  <si>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</si>
  <si>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</si>
  <si>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</si>
  <si>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</si>
  <si>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</si>
  <si>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</si>
  <si>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</si>
  <si>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</si>
  <si>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</si>
  <si>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</si>
  <si>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</si>
  <si>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</si>
  <si>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</si>
  <si>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</si>
  <si>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</si>
  <si>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</si>
  <si>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</si>
  <si>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</si>
  <si>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</si>
  <si>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</si>
  <si>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</si>
  <si>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</si>
  <si>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</si>
  <si>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</si>
  <si>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</si>
  <si>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</si>
  <si>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</si>
  <si>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</si>
  <si>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</si>
  <si>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</si>
  <si>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</si>
  <si>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</si>
  <si>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</si>
  <si>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</si>
  <si>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</si>
  <si>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</si>
  <si>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</si>
  <si>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</si>
  <si>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</si>
  <si>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</si>
  <si>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</si>
  <si>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</si>
  <si>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</si>
  <si>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</si>
  <si>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</si>
  <si>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</si>
  <si>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</si>
  <si>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</si>
  <si>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</si>
  <si>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</si>
  <si>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</si>
  <si>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</si>
  <si>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</si>
  <si>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</si>
  <si>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</si>
  <si>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</si>
  <si>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</si>
  <si>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</si>
  <si>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</si>
  <si>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</si>
  <si>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</si>
  <si>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</si>
  <si>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</si>
  <si>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</si>
  <si>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</si>
  <si>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</si>
  <si>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</si>
  <si>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</si>
  <si>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</si>
  <si>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</si>
  <si>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</si>
  <si>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</si>
  <si>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</si>
  <si>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</si>
  <si>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</si>
  <si>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</si>
  <si>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</si>
  <si>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</si>
  <si>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</si>
  <si>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</si>
  <si>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</si>
  <si>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</si>
  <si>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</si>
  <si>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</si>
  <si>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</si>
  <si>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</si>
  <si>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</si>
  <si>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</si>
  <si>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</si>
  <si>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</si>
  <si>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</si>
  <si>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</si>
  <si>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</si>
  <si>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</si>
  <si>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</si>
  <si>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</si>
  <si>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</si>
  <si>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</si>
  <si>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</si>
  <si>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</si>
  <si>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</si>
  <si>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</si>
  <si>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</si>
  <si>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</si>
  <si>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</si>
  <si>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</si>
  <si>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</si>
  <si>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</si>
  <si>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</si>
  <si>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</si>
  <si>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</si>
  <si>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</si>
  <si>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</si>
  <si>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</si>
  <si>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</si>
  <si>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</si>
  <si>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</si>
  <si>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</si>
  <si>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</si>
  <si>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</si>
  <si>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</si>
  <si>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</si>
  <si>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</si>
  <si>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</si>
  <si>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</si>
  <si>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</si>
  <si>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</si>
  <si>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</si>
  <si>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</si>
  <si>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</si>
  <si>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</si>
  <si>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</si>
  <si>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</si>
  <si>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</si>
  <si>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</si>
  <si>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</si>
  <si>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</si>
  <si>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</si>
  <si>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</si>
  <si>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</si>
  <si>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</si>
  <si>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</si>
  <si>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</si>
  <si>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</si>
  <si>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</si>
  <si>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</si>
  <si>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</si>
  <si>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</si>
  <si>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</si>
  <si>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</si>
  <si>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</si>
  <si>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</si>
  <si>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</si>
  <si>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</si>
  <si>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</si>
  <si>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</si>
  <si>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</si>
  <si>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</si>
  <si>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</si>
  <si>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</si>
  <si>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</si>
  <si>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</si>
  <si>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</si>
  <si>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</si>
  <si>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</si>
  <si>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</si>
  <si>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</si>
  <si>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</si>
  <si>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</si>
  <si>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</si>
  <si>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</si>
  <si>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</si>
  <si>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</si>
  <si>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</si>
  <si>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</si>
  <si>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</si>
  <si>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</si>
  <si>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</si>
  <si>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</si>
  <si>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</si>
  <si>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</si>
  <si>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</si>
  <si>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</si>
  <si>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</si>
  <si>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</si>
  <si>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</si>
  <si>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</si>
  <si>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</si>
  <si>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</si>
  <si>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</si>
  <si>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</si>
  <si>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</si>
  <si>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</si>
  <si>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</si>
  <si>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</si>
  <si>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</si>
  <si>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</si>
  <si>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</si>
  <si>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</si>
  <si>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</si>
  <si>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</si>
  <si>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</si>
  <si>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</si>
  <si>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</si>
  <si>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</si>
  <si>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</si>
  <si>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</si>
  <si>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</si>
  <si>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</si>
  <si>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</si>
  <si>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</si>
  <si>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</si>
  <si>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</si>
  <si>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</si>
  <si>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</si>
  <si>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</si>
  <si>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</si>
  <si>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</si>
  <si>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</si>
  <si>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</si>
  <si>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</si>
  <si>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</si>
  <si>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</si>
  <si>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</si>
  <si>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</si>
  <si>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</si>
  <si>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</si>
  <si>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</si>
  <si>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</si>
  <si>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</si>
  <si>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</si>
  <si>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</si>
  <si>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</si>
  <si>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</si>
  <si>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</si>
  <si>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</si>
  <si>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</si>
  <si>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</si>
  <si>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</si>
  <si>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</si>
  <si>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</si>
  <si>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</si>
  <si>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</si>
  <si>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</si>
  <si>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</si>
  <si>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</si>
  <si>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</si>
  <si>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</si>
  <si>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</si>
  <si>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</si>
  <si>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</si>
  <si>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</si>
  <si>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</si>
  <si>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</si>
  <si>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</si>
  <si>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</si>
  <si>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</si>
  <si>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</si>
  <si>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</si>
  <si>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</si>
  <si>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</si>
  <si>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</si>
  <si>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</si>
  <si>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</si>
  <si>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</si>
  <si>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</si>
  <si>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</si>
  <si>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</si>
  <si>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</si>
  <si>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</si>
  <si>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</si>
  <si>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</si>
  <si>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</si>
  <si>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</si>
  <si>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</si>
  <si>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</si>
  <si>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</si>
  <si>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</si>
  <si>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</si>
  <si>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</si>
  <si>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</si>
  <si>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</si>
  <si>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</si>
  <si>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</si>
  <si>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</si>
  <si>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</si>
  <si>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</si>
  <si>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</si>
  <si>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</si>
  <si>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</si>
  <si>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</si>
  <si>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</si>
  <si>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</si>
  <si>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</si>
  <si>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</si>
  <si>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</si>
  <si>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</si>
  <si>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</si>
  <si>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</si>
  <si>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</si>
  <si>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</si>
  <si>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</si>
  <si>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</si>
  <si>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</si>
  <si>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</si>
  <si>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</si>
  <si>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</si>
  <si>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</si>
  <si>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</si>
  <si>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</si>
  <si>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</si>
  <si>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</si>
  <si>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</si>
  <si>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</si>
  <si>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</si>
  <si>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</si>
  <si>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</si>
  <si>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</si>
  <si>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</si>
  <si>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</si>
  <si>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</si>
  <si>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</si>
  <si>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</si>
  <si>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</si>
  <si>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</si>
  <si>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</si>
  <si>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</si>
  <si>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</si>
  <si>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</si>
  <si>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</si>
  <si>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</si>
  <si>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</si>
  <si>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</si>
  <si>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</si>
  <si>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</si>
  <si>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</si>
  <si>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</si>
  <si>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</si>
  <si>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</si>
  <si>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</si>
  <si>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</si>
  <si>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</si>
  <si>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</si>
  <si>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</si>
  <si>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</si>
  <si>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</si>
  <si>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</si>
  <si>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</si>
  <si>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</si>
  <si>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</si>
  <si>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</si>
  <si>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</si>
  <si>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</si>
  <si>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</si>
  <si>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</si>
  <si>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</si>
  <si>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</si>
  <si>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</si>
  <si>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</si>
  <si>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</si>
  <si>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</si>
  <si>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</si>
  <si>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</si>
  <si>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</si>
  <si>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</si>
  <si>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</si>
  <si>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</si>
  <si>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</si>
  <si>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</si>
  <si>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</si>
  <si>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</si>
  <si>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</si>
  <si>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</si>
  <si>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</si>
  <si>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</si>
  <si>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</si>
  <si>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</si>
  <si>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</si>
  <si>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</si>
  <si>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</si>
  <si>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</si>
  <si>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</si>
  <si>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</si>
  <si>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</si>
  <si>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</si>
  <si>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</si>
  <si>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</si>
  <si>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</si>
  <si>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</si>
  <si>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</si>
  <si>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</si>
  <si>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</si>
  <si>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</si>
  <si>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</si>
  <si>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</si>
  <si>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</si>
  <si>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</si>
  <si>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</si>
  <si>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</si>
  <si>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</si>
  <si>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</si>
  <si>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</si>
  <si>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</si>
  <si>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</si>
  <si>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</si>
  <si>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</si>
  <si>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</si>
  <si>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</si>
  <si>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</si>
  <si>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</si>
  <si>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</si>
  <si>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</si>
  <si>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</si>
  <si>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</si>
  <si>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</si>
  <si>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</si>
  <si>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</si>
  <si>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</si>
  <si>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</si>
  <si>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</si>
  <si>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</si>
  <si>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</si>
  <si>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</si>
  <si>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</si>
  <si>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</si>
  <si>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</si>
  <si>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</si>
  <si>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</si>
  <si>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</si>
  <si>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</si>
  <si>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</si>
  <si>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</si>
  <si>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</si>
  <si>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</si>
  <si>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</si>
  <si>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</si>
  <si>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</si>
  <si>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</si>
  <si>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</si>
  <si>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</si>
  <si>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</si>
  <si>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</si>
  <si>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</si>
  <si>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</si>
  <si>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</si>
  <si>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</si>
  <si>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</si>
  <si>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</si>
  <si>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</si>
  <si>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</si>
  <si>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</si>
  <si>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</si>
  <si>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</si>
  <si>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</si>
  <si>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</si>
  <si>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</si>
  <si>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</si>
  <si>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</si>
  <si>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</si>
  <si>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</si>
  <si>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</si>
  <si>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</si>
  <si>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</si>
  <si>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</si>
  <si>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</si>
  <si>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</si>
  <si>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</si>
  <si>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</si>
  <si>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</si>
  <si>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</si>
  <si>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</si>
  <si>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</si>
  <si>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</si>
  <si>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</si>
  <si>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</si>
  <si>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</si>
  <si>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</si>
  <si>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</si>
  <si>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</si>
  <si>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</si>
  <si>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</si>
  <si>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</si>
  <si>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</si>
  <si>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</si>
  <si>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</si>
  <si>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</si>
  <si>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</si>
  <si>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</si>
  <si>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</si>
  <si>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</si>
  <si>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</si>
  <si>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</si>
  <si>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</si>
  <si>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</si>
  <si>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</si>
  <si>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</si>
  <si>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</si>
  <si>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</si>
  <si>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</si>
  <si>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</si>
  <si>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</si>
  <si>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</si>
  <si>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</si>
  <si>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</si>
  <si>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</si>
  <si>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</si>
  <si>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</si>
  <si>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</si>
  <si>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</si>
  <si>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</si>
  <si>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</si>
  <si>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</si>
  <si>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</si>
  <si>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</si>
  <si>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</si>
  <si>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</si>
  <si>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</si>
  <si>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</si>
  <si>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</si>
  <si>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</si>
  <si>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</si>
  <si>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</si>
  <si>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</si>
  <si>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</si>
  <si>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</si>
  <si>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</si>
  <si>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</si>
  <si>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</si>
  <si>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</si>
  <si>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</si>
  <si>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</si>
  <si>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</si>
  <si>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</si>
  <si>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</si>
  <si>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</si>
  <si>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</si>
  <si>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</si>
  <si>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</si>
  <si>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</si>
  <si>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</si>
  <si>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</si>
  <si>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</si>
  <si>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</si>
  <si>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</si>
  <si>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</si>
  <si>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</si>
  <si>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</si>
  <si>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</si>
  <si>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</si>
  <si>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</si>
  <si>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</si>
  <si>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</si>
  <si>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</si>
  <si>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</si>
  <si>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</si>
  <si>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</si>
  <si>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</si>
  <si>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</si>
  <si>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</si>
  <si>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</si>
  <si>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</si>
  <si>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</si>
  <si>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</si>
  <si>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</si>
  <si>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</si>
  <si>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</si>
  <si>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</si>
  <si>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</si>
  <si>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</si>
  <si>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</si>
  <si>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</si>
  <si>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</si>
  <si>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</si>
  <si>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</si>
  <si>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</si>
  <si>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</si>
  <si>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</si>
  <si>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</si>
  <si>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</si>
  <si>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</si>
  <si>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</si>
  <si>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</si>
  <si>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</si>
  <si>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</si>
  <si>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</si>
  <si>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</si>
  <si>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</si>
  <si>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</si>
  <si>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</si>
  <si>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</si>
  <si>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</si>
  <si>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</si>
  <si>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</si>
  <si>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</si>
  <si>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</si>
  <si>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</si>
  <si>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</si>
  <si>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</si>
  <si>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</si>
  <si>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</si>
  <si>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</si>
  <si>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</si>
  <si>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</si>
  <si>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</si>
  <si>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</si>
  <si>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</si>
  <si>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</si>
  <si>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</si>
  <si>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</si>
  <si>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</si>
  <si>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</si>
  <si>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</si>
  <si>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</si>
  <si>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</si>
  <si>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</si>
  <si>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</si>
  <si>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</si>
  <si>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</si>
  <si>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</si>
  <si>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</si>
  <si>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</si>
  <si>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</si>
  <si>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</si>
  <si>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</si>
  <si>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</si>
  <si>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</si>
  <si>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</si>
  <si>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</si>
  <si>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</si>
  <si>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</si>
  <si>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</si>
  <si>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</si>
  <si>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</si>
  <si>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</si>
  <si>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</si>
  <si>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</si>
  <si>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</si>
  <si>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</si>
  <si>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</si>
  <si>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</si>
  <si>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</si>
  <si>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</si>
  <si>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</si>
  <si>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</si>
  <si>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</si>
  <si>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</si>
  <si>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</si>
  <si>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</si>
  <si>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</si>
  <si>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</si>
  <si>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</si>
  <si>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</si>
  <si>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</si>
  <si>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</si>
  <si>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</si>
  <si>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</si>
  <si>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</si>
  <si>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</si>
  <si>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</si>
  <si>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</si>
  <si>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</si>
  <si>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</si>
  <si>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</si>
  <si>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</si>
  <si>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</si>
  <si>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</si>
  <si>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</si>
  <si>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</si>
  <si>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</si>
  <si>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</si>
  <si>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</si>
  <si>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</si>
  <si>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</si>
  <si>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</si>
  <si>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</si>
  <si>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</si>
  <si>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</si>
  <si>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</si>
  <si>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</si>
  <si>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</si>
  <si>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</si>
  <si>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</si>
  <si>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</si>
  <si>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</si>
  <si>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</si>
  <si>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</si>
  <si>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</si>
  <si>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</si>
  <si>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</si>
  <si>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</si>
  <si>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</si>
  <si>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</si>
  <si>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</si>
  <si>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</si>
  <si>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</si>
  <si>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</si>
  <si>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</si>
  <si>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</si>
  <si>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</si>
  <si>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</si>
  <si>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</si>
  <si>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</si>
  <si>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</si>
  <si>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</si>
  <si>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</si>
  <si>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</si>
  <si>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</si>
  <si>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</si>
  <si>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</si>
  <si>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</si>
  <si>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</si>
  <si>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</si>
  <si>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</si>
  <si>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</si>
  <si>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</si>
  <si>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</si>
  <si>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</si>
  <si>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</si>
  <si>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</si>
  <si>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</si>
  <si>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</si>
  <si>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</si>
  <si>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</si>
  <si>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</si>
  <si>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</si>
  <si>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</si>
  <si>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</si>
  <si>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</si>
  <si>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</si>
  <si>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</si>
  <si>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</si>
  <si>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</si>
  <si>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</si>
  <si>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</si>
  <si>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</si>
  <si>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</si>
  <si>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</si>
  <si>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</si>
  <si>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</si>
  <si>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</si>
  <si>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</si>
  <si>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</si>
  <si>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</si>
  <si>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</si>
  <si>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</si>
  <si>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</si>
  <si>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</si>
  <si>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</si>
  <si>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</si>
  <si>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</si>
  <si>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</si>
  <si>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</si>
  <si>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</si>
  <si>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</si>
  <si>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</si>
  <si>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</si>
  <si>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</si>
  <si>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</si>
  <si>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</si>
  <si>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</si>
  <si>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</si>
  <si>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</si>
  <si>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</si>
  <si>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</si>
  <si>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</si>
  <si>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</si>
  <si>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</si>
  <si>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</si>
  <si>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</si>
  <si>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</si>
  <si>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</si>
  <si>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</si>
  <si>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</si>
  <si>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</si>
  <si>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</si>
  <si>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</si>
  <si>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</si>
  <si>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</si>
  <si>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</si>
  <si>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</si>
  <si>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</si>
  <si>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</si>
  <si>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</si>
  <si>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</si>
  <si>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</si>
  <si>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</si>
  <si>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</si>
  <si>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</si>
  <si>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</si>
  <si>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</si>
  <si>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</si>
  <si>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</si>
  <si>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</si>
  <si>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</si>
  <si>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</si>
  <si>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</si>
  <si>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</si>
  <si>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</si>
  <si>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</si>
  <si>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</si>
  <si>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</si>
  <si>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</si>
  <si>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</si>
  <si>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</si>
  <si>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</si>
  <si>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</si>
  <si>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</si>
  <si>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</si>
  <si>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</si>
  <si>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</si>
  <si>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</si>
  <si>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</si>
  <si>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</si>
  <si>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</si>
  <si>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</si>
  <si>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</si>
  <si>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</si>
  <si>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</si>
  <si>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</si>
  <si>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</si>
  <si>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</si>
  <si>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</si>
  <si>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</si>
  <si>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</si>
  <si>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</si>
  <si>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</si>
  <si>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</si>
  <si>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</si>
  <si>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</si>
  <si>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</si>
  <si>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</si>
  <si>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</si>
  <si>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</si>
  <si>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</si>
  <si>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</si>
  <si>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</si>
  <si>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</si>
  <si>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</si>
  <si>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</si>
  <si>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</si>
  <si>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</si>
  <si>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</si>
  <si>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</si>
  <si>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</si>
  <si>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</si>
  <si>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</si>
  <si>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</si>
  <si>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</si>
  <si>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</si>
  <si>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</si>
  <si>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</si>
  <si>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</si>
  <si>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</si>
  <si>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</si>
  <si>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</si>
  <si>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</si>
  <si>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</si>
  <si>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</si>
  <si>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</si>
  <si>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</si>
  <si>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</si>
  <si>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</si>
  <si>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</si>
  <si>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</si>
  <si>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</si>
  <si>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</si>
  <si>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</si>
  <si>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</si>
  <si>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</si>
  <si>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</si>
  <si>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</si>
  <si>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</si>
  <si>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</si>
  <si>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</si>
  <si>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</si>
  <si>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</si>
  <si>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</si>
  <si>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</si>
  <si>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</si>
  <si>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</si>
  <si>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</si>
  <si>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</si>
  <si>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</si>
  <si>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</si>
  <si>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</si>
  <si>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</si>
  <si>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</si>
  <si>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</si>
  <si>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</si>
  <si>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</si>
  <si>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</si>
  <si>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</si>
  <si>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</si>
  <si>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</si>
  <si>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</si>
  <si>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</si>
  <si>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</si>
  <si>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</si>
  <si>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</si>
  <si>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</si>
  <si>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</si>
  <si>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</si>
  <si>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</si>
  <si>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</si>
  <si>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</si>
  <si>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</si>
  <si>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</si>
  <si>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</si>
  <si>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</si>
  <si>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</si>
  <si>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</si>
  <si>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</si>
  <si>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</si>
  <si>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</si>
  <si>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</si>
  <si>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</si>
  <si>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</si>
  <si>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</si>
  <si>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</si>
  <si>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</si>
  <si>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</si>
  <si>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</si>
  <si>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</si>
  <si>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</si>
  <si>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</si>
  <si>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</si>
  <si>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</si>
  <si>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</si>
  <si>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</si>
  <si>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</si>
  <si>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</si>
  <si>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</si>
  <si>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</si>
  <si>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</si>
  <si>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</si>
  <si>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</si>
  <si>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</si>
  <si>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</si>
  <si>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</si>
  <si>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</si>
  <si>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</si>
  <si>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</si>
  <si>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</si>
  <si>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</si>
  <si>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</si>
  <si>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</si>
  <si>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</si>
  <si>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</si>
  <si>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</si>
  <si>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</si>
  <si>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</si>
  <si>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</si>
  <si>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</si>
  <si>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</si>
  <si>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</si>
  <si>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</si>
  <si>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</si>
  <si>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</si>
  <si>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</si>
  <si>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</si>
  <si>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</si>
  <si>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</si>
  <si>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</si>
  <si>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</si>
  <si>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</si>
  <si>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</si>
  <si>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</si>
  <si>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</si>
  <si>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</si>
  <si>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</si>
  <si>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</si>
  <si>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</si>
  <si>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</si>
  <si>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</si>
  <si>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</si>
  <si>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</si>
  <si>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</si>
  <si>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</si>
  <si>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</si>
  <si>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</si>
  <si>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</si>
  <si>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</si>
  <si>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</si>
  <si>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</si>
  <si>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</si>
  <si>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</si>
  <si>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</si>
  <si>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</si>
  <si>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</si>
  <si>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</si>
  <si>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</si>
  <si>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</si>
  <si>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</si>
  <si>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</si>
  <si>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</si>
  <si>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</si>
  <si>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</si>
  <si>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</si>
  <si>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</si>
  <si>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</si>
  <si>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</si>
  <si>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</si>
  <si>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</si>
  <si>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</si>
  <si>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</si>
  <si>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</si>
  <si>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</si>
  <si>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</si>
  <si>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</si>
  <si>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</si>
  <si>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</si>
  <si>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</si>
  <si>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</si>
  <si>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</si>
  <si>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</si>
  <si>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</si>
  <si>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</si>
  <si>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</si>
  <si>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</si>
  <si>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</si>
  <si>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</si>
  <si>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</si>
  <si>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</si>
  <si>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</si>
  <si>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</si>
  <si>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</si>
  <si>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</si>
  <si>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</si>
  <si>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</si>
  <si>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</si>
  <si>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</si>
  <si>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</si>
  <si>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</si>
  <si>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</si>
  <si>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</si>
  <si>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</si>
  <si>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</si>
  <si>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</si>
  <si>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</si>
  <si>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</si>
  <si>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</si>
  <si>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</si>
  <si>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</si>
  <si>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</si>
  <si>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</si>
  <si>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</si>
  <si>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</si>
  <si>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</si>
  <si>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</si>
  <si>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</si>
  <si>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</si>
  <si>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</si>
  <si>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</si>
  <si>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</si>
  <si>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</si>
  <si>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</si>
  <si>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</si>
  <si>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</si>
  <si>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</si>
  <si>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</si>
  <si>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</si>
  <si>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</si>
  <si>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</si>
  <si>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</si>
  <si>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</si>
  <si>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</si>
  <si>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</si>
  <si>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</si>
  <si>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</si>
  <si>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</si>
  <si>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</si>
  <si>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</si>
  <si>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</si>
  <si>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</si>
  <si>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</si>
  <si>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</si>
  <si>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</si>
  <si>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</si>
  <si>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</si>
  <si>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</si>
  <si>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</si>
  <si>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</si>
  <si>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</si>
  <si>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</si>
  <si>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</si>
  <si>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</si>
  <si>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</si>
  <si>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</si>
  <si>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</si>
  <si>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</si>
  <si>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</si>
  <si>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</si>
  <si>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</si>
  <si>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</si>
  <si>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</si>
  <si>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</si>
  <si>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</si>
  <si>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</si>
  <si>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</si>
  <si>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</si>
  <si>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</si>
  <si>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</si>
  <si>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</si>
  <si>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</si>
  <si>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</si>
  <si>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</si>
  <si>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</si>
  <si>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</si>
  <si>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</si>
  <si>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</si>
  <si>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</si>
  <si>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</si>
  <si>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</si>
  <si>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</si>
  <si>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</si>
  <si>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</si>
  <si>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</si>
  <si>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</si>
  <si>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</si>
  <si>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</si>
  <si>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</si>
  <si>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</si>
  <si>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</si>
  <si>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</si>
  <si>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</si>
  <si>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</si>
  <si>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</si>
  <si>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</si>
  <si>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</si>
  <si>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</si>
  <si>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</si>
  <si>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</si>
  <si>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</si>
  <si>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</si>
  <si>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</si>
  <si>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</si>
  <si>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</si>
  <si>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</si>
  <si>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</si>
  <si>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</si>
  <si>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</si>
  <si>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</si>
  <si>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</si>
  <si>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</si>
  <si>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</si>
  <si>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</si>
  <si>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</si>
  <si>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</si>
  <si>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</si>
  <si>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</si>
  <si>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</si>
  <si>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</si>
  <si>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</si>
  <si>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</si>
  <si>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</si>
  <si>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</si>
  <si>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</si>
  <si>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</si>
  <si>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</si>
  <si>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</si>
  <si>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</si>
  <si>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</si>
  <si>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</si>
  <si>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</si>
  <si>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</si>
  <si>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</si>
  <si>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</si>
  <si>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</si>
  <si>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</si>
  <si>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</si>
  <si>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</si>
  <si>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</si>
  <si>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</si>
  <si>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</si>
  <si>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</si>
  <si>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</si>
  <si>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</si>
  <si>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</si>
  <si>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</si>
  <si>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</si>
  <si>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</si>
  <si>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</si>
  <si>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</si>
  <si>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</si>
  <si>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</si>
  <si>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</si>
  <si>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</si>
  <si>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</si>
  <si>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</si>
  <si>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</si>
  <si>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</si>
  <si>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</si>
  <si>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</si>
  <si>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</si>
  <si>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</si>
  <si>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</si>
  <si>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</si>
  <si>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</si>
  <si>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</si>
  <si>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</si>
  <si>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</si>
  <si>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</si>
  <si>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</si>
  <si>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</si>
  <si>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</si>
  <si>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</si>
  <si>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</si>
  <si>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</si>
  <si>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</si>
  <si>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</si>
  <si>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</si>
  <si>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</si>
  <si>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</si>
  <si>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</si>
  <si>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</si>
  <si>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</si>
  <si>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</si>
  <si>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</si>
  <si>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</si>
  <si>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</si>
  <si>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</si>
  <si>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</si>
  <si>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</si>
  <si>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</si>
  <si>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</si>
  <si>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</si>
  <si>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</si>
  <si>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</si>
  <si>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</si>
  <si>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</si>
  <si>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</si>
  <si>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</si>
  <si>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</si>
  <si>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</si>
  <si>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</si>
  <si>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</si>
  <si>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</si>
  <si>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</si>
  <si>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</si>
  <si>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</si>
  <si>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</si>
  <si>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</si>
  <si>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</si>
  <si>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</si>
  <si>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</si>
  <si>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</si>
  <si>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</si>
  <si>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</si>
  <si>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</si>
  <si>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</si>
  <si>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</si>
  <si>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</si>
  <si>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</si>
  <si>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</si>
  <si>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</si>
  <si>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</si>
  <si>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</si>
  <si>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</si>
  <si>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</si>
  <si>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</si>
  <si>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</si>
  <si>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</si>
  <si>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</si>
  <si>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</si>
  <si>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</si>
  <si>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</si>
  <si>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</si>
  <si>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</si>
  <si>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</si>
  <si>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</si>
  <si>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</si>
  <si>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</si>
  <si>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</si>
  <si>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</si>
  <si>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</si>
  <si>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</si>
  <si>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</si>
  <si>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</si>
  <si>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</si>
  <si>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</si>
  <si>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</si>
  <si>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</si>
  <si>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</si>
  <si>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</si>
  <si>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</si>
  <si>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</si>
  <si>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</si>
  <si>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</si>
  <si>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</si>
  <si>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</si>
  <si>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</si>
  <si>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</si>
  <si>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</si>
  <si>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</si>
  <si>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</si>
  <si>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</si>
  <si>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</si>
  <si>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</si>
  <si>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</si>
  <si>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</si>
  <si>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</si>
  <si>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</si>
  <si>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</si>
  <si>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</si>
  <si>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</si>
  <si>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</si>
  <si>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</si>
  <si>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</si>
  <si>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</si>
  <si>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</si>
  <si>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</si>
  <si>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</si>
  <si>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</si>
  <si>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</si>
  <si>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</si>
  <si>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</si>
  <si>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</si>
  <si>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</si>
  <si>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</si>
  <si>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</si>
  <si>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</si>
  <si>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</si>
  <si>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</si>
  <si>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</si>
  <si>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</si>
  <si>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</si>
  <si>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</si>
  <si>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</si>
  <si>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</si>
  <si>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</si>
  <si>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</si>
  <si>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</si>
  <si>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</si>
  <si>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</si>
  <si>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</si>
  <si>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</si>
  <si>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</si>
  <si>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</si>
  <si>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</si>
  <si>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</si>
  <si>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</si>
  <si>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</si>
  <si>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</si>
  <si>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</si>
  <si>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</si>
  <si>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</si>
  <si>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</si>
  <si>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</si>
  <si>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</si>
  <si>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</si>
  <si>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</si>
  <si>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</si>
  <si>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</si>
  <si>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</si>
  <si>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</si>
  <si>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</si>
  <si>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</si>
  <si>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</si>
  <si>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</si>
  <si>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</si>
  <si>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</si>
  <si>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</si>
  <si>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</si>
  <si>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</si>
  <si>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</si>
  <si>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</si>
  <si>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</si>
  <si>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</si>
  <si>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</si>
  <si>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</si>
  <si>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</si>
  <si>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</si>
  <si>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</si>
  <si>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</si>
  <si>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</si>
  <si>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</si>
  <si>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</si>
  <si>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</si>
  <si>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</si>
  <si>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</si>
  <si>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</si>
  <si>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</si>
  <si>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</si>
  <si>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</si>
  <si>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</si>
  <si>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</si>
  <si>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</si>
  <si>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</si>
  <si>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</si>
  <si>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</si>
  <si>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</si>
  <si>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</si>
  <si>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</si>
  <si>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</si>
  <si>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</si>
  <si>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</si>
  <si>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</si>
  <si>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</si>
  <si>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</si>
  <si>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</si>
  <si>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</si>
  <si>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</si>
  <si>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</si>
  <si>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</si>
  <si>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</si>
  <si>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</si>
  <si>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</si>
  <si>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</si>
  <si>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</si>
  <si>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</si>
  <si>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</si>
  <si>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</si>
  <si>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</si>
  <si>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</si>
  <si>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</si>
  <si>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</si>
  <si>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</si>
  <si>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</si>
  <si>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</si>
  <si>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</si>
  <si>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</si>
  <si>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</si>
  <si>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</si>
  <si>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</si>
  <si>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</si>
  <si>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</si>
  <si>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</si>
  <si>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</si>
  <si>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</si>
  <si>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</si>
  <si>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</si>
  <si>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</si>
  <si>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</si>
  <si>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</si>
  <si>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</si>
  <si>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</si>
  <si>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</si>
  <si>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</si>
  <si>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</si>
  <si>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</si>
  <si>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</si>
  <si>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</si>
  <si>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</si>
  <si>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</si>
  <si>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</si>
  <si>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</si>
  <si>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</si>
  <si>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</si>
  <si>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</si>
  <si>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</si>
  <si>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</si>
  <si>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</si>
  <si>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</si>
  <si>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</si>
  <si>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</si>
  <si>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</si>
  <si>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</si>
  <si>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</si>
  <si>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</si>
  <si>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</si>
  <si>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</si>
  <si>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</si>
  <si>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</si>
  <si>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</si>
  <si>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</si>
  <si>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</si>
  <si>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</si>
  <si>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</si>
  <si>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</si>
  <si>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</si>
  <si>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</si>
  <si>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</si>
  <si>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</si>
  <si>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</si>
  <si>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</si>
  <si>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</si>
  <si>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</si>
  <si>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</si>
  <si>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</si>
  <si>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</si>
  <si>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</si>
  <si>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</si>
  <si>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</si>
  <si>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</si>
  <si>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</si>
  <si>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</si>
  <si>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</si>
  <si>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</si>
  <si>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</si>
  <si>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</si>
  <si>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</si>
  <si>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</si>
  <si>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</si>
  <si>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</si>
  <si>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</si>
  <si>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</si>
  <si>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</si>
  <si>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</si>
  <si>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</si>
  <si>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</si>
  <si>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</si>
  <si>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</si>
  <si>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</si>
  <si>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</si>
  <si>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</si>
  <si>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</si>
  <si>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</si>
  <si>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</si>
  <si>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</si>
  <si>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</si>
  <si>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</si>
  <si>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</si>
  <si>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</si>
  <si>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</si>
  <si>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</si>
  <si>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</si>
  <si>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</si>
  <si>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</si>
  <si>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</si>
  <si>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</si>
  <si>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</si>
  <si>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</si>
  <si>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</si>
  <si>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</si>
  <si>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</si>
  <si>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</si>
  <si>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</si>
  <si>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</si>
  <si>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</si>
  <si>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</si>
  <si>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</si>
  <si>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</si>
  <si>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</si>
  <si>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</si>
  <si>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</si>
  <si>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</si>
  <si>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</si>
  <si>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</si>
  <si>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</si>
  <si>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</si>
  <si>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</si>
  <si>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</si>
  <si>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</si>
  <si>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</si>
  <si>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</si>
  <si>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</si>
  <si>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</si>
  <si>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</si>
  <si>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</si>
  <si>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</si>
  <si>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</si>
  <si>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</si>
  <si>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</si>
  <si>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</si>
  <si>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</si>
  <si>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</si>
  <si>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</si>
  <si>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</si>
  <si>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</si>
  <si>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</si>
  <si>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</si>
  <si>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</si>
  <si>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</si>
  <si>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</si>
  <si>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</si>
  <si>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</si>
  <si>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</si>
  <si>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</si>
  <si>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</si>
  <si>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</si>
  <si>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</si>
  <si>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</si>
  <si>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</si>
  <si>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</si>
  <si>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</si>
  <si>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</si>
  <si>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</si>
  <si>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</si>
  <si>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</si>
  <si>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</si>
  <si>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</si>
  <si>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</si>
  <si>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</si>
  <si>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</si>
  <si>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</si>
  <si>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</si>
  <si>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</si>
  <si>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</si>
  <si>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</si>
  <si>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</si>
  <si>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</si>
  <si>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</si>
  <si>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</si>
  <si>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</si>
  <si>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</si>
  <si>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</si>
  <si>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</si>
  <si>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</si>
  <si>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</si>
  <si>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</si>
  <si>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</si>
  <si>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</si>
  <si>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</si>
  <si>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</si>
  <si>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</si>
  <si>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</si>
  <si>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</si>
  <si>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</si>
  <si>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</si>
  <si>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</si>
  <si>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</si>
  <si>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</si>
  <si>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</si>
  <si>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</si>
  <si>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</si>
  <si>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</si>
  <si>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</si>
  <si>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</si>
  <si>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</si>
  <si>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</si>
  <si>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</si>
  <si>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</si>
  <si>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</si>
  <si>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</si>
  <si>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</si>
  <si>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</si>
  <si>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</si>
  <si>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</si>
  <si>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</si>
  <si>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</si>
  <si>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</si>
  <si>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</si>
  <si>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</si>
  <si>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</si>
  <si>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</si>
  <si>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</si>
  <si>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</si>
  <si>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</si>
  <si>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</si>
  <si>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</si>
  <si>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</si>
  <si>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</si>
  <si>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</si>
  <si>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</si>
  <si>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</si>
  <si>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</si>
  <si>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</si>
  <si>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</si>
  <si>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</si>
  <si>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</si>
  <si>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</si>
  <si>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</si>
  <si>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</si>
  <si>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</si>
  <si>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</si>
  <si>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</si>
  <si>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</si>
  <si>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</si>
  <si>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</si>
  <si>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</si>
  <si>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</si>
  <si>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</si>
  <si>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</si>
  <si>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</si>
  <si>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</si>
  <si>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</si>
  <si>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</si>
  <si>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</si>
  <si>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</si>
  <si>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</si>
  <si>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</si>
  <si>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</si>
  <si>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</si>
  <si>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</si>
  <si>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</si>
  <si>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</si>
  <si>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</si>
  <si>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</si>
  <si>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</si>
  <si>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</si>
  <si>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</si>
  <si>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</si>
  <si>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</si>
  <si>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</si>
  <si>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</si>
  <si>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</si>
  <si>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</si>
  <si>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</si>
  <si>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</si>
  <si>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</si>
  <si>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</si>
  <si>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</si>
  <si>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</si>
  <si>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</si>
  <si>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</si>
  <si>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</si>
  <si>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</si>
  <si>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</si>
  <si>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</si>
  <si>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</si>
  <si>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</si>
  <si>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</si>
  <si>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</si>
  <si>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</si>
  <si>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</si>
  <si>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</si>
  <si>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</si>
  <si>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</si>
  <si>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</si>
  <si>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</si>
  <si>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</si>
  <si>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</si>
  <si>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</si>
  <si>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</si>
  <si>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</si>
  <si>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</si>
  <si>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</si>
  <si>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</si>
  <si>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</si>
  <si>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</si>
  <si>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</si>
  <si>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</si>
  <si>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</si>
  <si>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</si>
  <si>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</si>
  <si>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</si>
  <si>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</si>
  <si>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</si>
  <si>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</si>
  <si>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</si>
  <si>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</si>
  <si>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</si>
  <si>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</si>
  <si>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</si>
  <si>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</si>
  <si>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</si>
  <si>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</si>
  <si>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</si>
  <si>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</si>
  <si>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</si>
  <si>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</si>
  <si>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</si>
  <si>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</si>
  <si>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</si>
  <si>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</si>
  <si>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</si>
  <si>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</si>
  <si>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</si>
  <si>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</si>
  <si>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</si>
  <si>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</si>
  <si>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</si>
  <si>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</si>
  <si>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</si>
  <si>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</si>
  <si>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</si>
  <si>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</si>
  <si>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</si>
  <si>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</si>
  <si>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</si>
  <si>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</si>
  <si>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</si>
  <si>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</si>
  <si>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</si>
  <si>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</si>
  <si>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</si>
  <si>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</si>
  <si>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</si>
  <si>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</si>
  <si>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</si>
  <si>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</si>
  <si>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</si>
  <si>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</si>
  <si>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</si>
  <si>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</si>
  <si>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</si>
  <si>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</si>
  <si>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</si>
  <si>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</si>
  <si>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</si>
  <si>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</si>
  <si>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</si>
  <si>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</si>
  <si>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</si>
  <si>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</si>
  <si>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</si>
  <si>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</si>
  <si>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</si>
  <si>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</si>
  <si>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</si>
  <si>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</si>
  <si>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</si>
  <si>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</si>
  <si>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</si>
  <si>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</si>
  <si>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</si>
  <si>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</si>
  <si>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</si>
  <si>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</si>
  <si>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</si>
  <si>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</si>
  <si>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</si>
  <si>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</si>
  <si>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</si>
  <si>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</si>
  <si>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</si>
  <si>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</si>
  <si>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</si>
  <si>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</si>
  <si>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</si>
  <si>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</si>
  <si>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</si>
  <si>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</si>
  <si>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</si>
  <si>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</si>
  <si>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</si>
  <si>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</si>
  <si>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</si>
  <si>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</si>
  <si>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</si>
  <si>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</si>
  <si>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</si>
  <si>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</si>
  <si>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</si>
  <si>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</si>
  <si>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</si>
  <si>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</si>
  <si>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</si>
  <si>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</si>
  <si>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</si>
  <si>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</si>
  <si>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</si>
  <si>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</si>
  <si>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</si>
  <si>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</si>
  <si>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</si>
  <si>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</si>
  <si>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</si>
  <si>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</si>
  <si>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</si>
  <si>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</si>
  <si>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</si>
  <si>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</si>
  <si>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</si>
  <si>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</si>
  <si>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</si>
  <si>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</si>
  <si>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</si>
  <si>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</si>
  <si>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</si>
  <si>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</si>
  <si>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</si>
  <si>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</si>
  <si>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</si>
  <si>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</si>
  <si>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</si>
  <si>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</si>
  <si>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</si>
  <si>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</si>
  <si>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</si>
  <si>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</si>
  <si>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</si>
  <si>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</si>
  <si>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</si>
  <si>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</si>
  <si>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</si>
  <si>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</si>
  <si>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</si>
  <si>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</si>
  <si>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</si>
  <si>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</si>
  <si>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</si>
  <si>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</si>
  <si>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</si>
  <si>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</si>
  <si>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</si>
  <si>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</si>
  <si>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</si>
  <si>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</si>
  <si>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</si>
  <si>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</si>
  <si>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</si>
  <si>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</si>
  <si>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</si>
  <si>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</si>
  <si>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</si>
  <si>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</si>
  <si>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</si>
  <si>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</si>
  <si>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</si>
  <si>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</si>
  <si>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</si>
  <si>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</si>
  <si>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</si>
  <si>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</si>
  <si>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</si>
  <si>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</si>
  <si>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</si>
  <si>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</si>
  <si>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</si>
  <si>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</si>
  <si>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</si>
  <si>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</si>
  <si>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</si>
  <si>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</si>
  <si>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</si>
  <si>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</si>
  <si>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</si>
  <si>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</si>
  <si>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</si>
  <si>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</si>
  <si>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</si>
  <si>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</si>
  <si>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</si>
  <si>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</si>
  <si>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</si>
  <si>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</si>
  <si>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</si>
  <si>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</si>
  <si>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</si>
  <si>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</si>
  <si>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</si>
  <si>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</si>
  <si>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</si>
  <si>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</si>
  <si>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</si>
  <si>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</si>
  <si>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</si>
  <si>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</si>
  <si>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</si>
  <si>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</si>
  <si>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</si>
  <si>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</si>
  <si>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</si>
  <si>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</si>
  <si>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</si>
  <si>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</si>
  <si>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</si>
  <si>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</si>
  <si>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</si>
  <si>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</si>
  <si>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</si>
  <si>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</si>
  <si>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</si>
  <si>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</si>
  <si>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</si>
  <si>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</si>
  <si>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</si>
  <si>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</si>
  <si>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</si>
  <si>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</si>
  <si>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</si>
  <si>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</si>
  <si>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</si>
  <si>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</si>
  <si>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</si>
  <si>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</si>
  <si>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</si>
  <si>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</si>
  <si>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</si>
  <si>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</si>
  <si>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</si>
  <si>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</si>
  <si>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</si>
  <si>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</si>
  <si>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</si>
  <si>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</si>
  <si>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</si>
  <si>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</si>
  <si>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</si>
  <si>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</si>
  <si>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</si>
  <si>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</si>
  <si>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</si>
  <si>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</si>
  <si>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</si>
  <si>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</si>
  <si>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</si>
  <si>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</si>
  <si>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</si>
  <si>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</si>
  <si>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</si>
  <si>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</si>
  <si>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</si>
  <si>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</si>
  <si>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</si>
  <si>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</si>
  <si>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</si>
  <si>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</si>
  <si>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</si>
  <si>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</si>
  <si>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</si>
  <si>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</si>
  <si>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</si>
  <si>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</si>
  <si>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</si>
  <si>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</si>
  <si>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</si>
  <si>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</si>
  <si>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</si>
  <si>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</si>
  <si>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</si>
  <si>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</si>
  <si>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</si>
  <si>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</si>
  <si>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</si>
  <si>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</si>
  <si>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</si>
  <si>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</si>
  <si>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</si>
  <si>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</si>
  <si>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</si>
  <si>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</si>
  <si>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</si>
  <si>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</si>
  <si>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</si>
  <si>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</si>
  <si>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</si>
  <si>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</si>
  <si>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</si>
  <si>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</si>
  <si>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</si>
  <si>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</si>
  <si>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</si>
  <si>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</si>
  <si>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</si>
  <si>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</si>
  <si>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</si>
  <si>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</si>
  <si>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</si>
  <si>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</si>
  <si>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</si>
  <si>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</si>
  <si>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</si>
  <si>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</si>
  <si>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</si>
  <si>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</si>
  <si>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</si>
  <si>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</si>
  <si>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</si>
  <si>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</si>
  <si>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</si>
  <si>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</si>
  <si>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</si>
  <si>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</si>
  <si>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</si>
  <si>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</si>
  <si>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</si>
  <si>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</si>
  <si>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</si>
  <si>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</si>
  <si>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</si>
  <si>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</si>
  <si>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</si>
  <si>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</si>
  <si>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</si>
  <si>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</si>
  <si>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</si>
  <si>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</si>
  <si>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</si>
  <si>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</si>
  <si>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</si>
  <si>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</si>
  <si>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</si>
  <si>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</si>
  <si>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</si>
  <si>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</si>
  <si>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</si>
  <si>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</si>
  <si>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</si>
  <si>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</si>
  <si>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</si>
  <si>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</si>
  <si>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</si>
  <si>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</si>
  <si>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</si>
  <si>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</si>
  <si>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</si>
  <si>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</si>
  <si>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</si>
  <si>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</si>
  <si>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</si>
  <si>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</si>
  <si>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</si>
  <si>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</si>
  <si>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</si>
  <si>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</si>
  <si>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</si>
  <si>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</si>
  <si>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</si>
  <si>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</si>
  <si>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</si>
  <si>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</si>
  <si>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</si>
  <si>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</si>
  <si>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</si>
  <si>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</si>
  <si>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</si>
  <si>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</si>
  <si>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</si>
  <si>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</si>
  <si>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</si>
  <si>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</si>
  <si>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</si>
  <si>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</si>
  <si>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</si>
  <si>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</si>
  <si>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</si>
  <si>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</si>
  <si>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</si>
  <si>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</si>
  <si>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</si>
  <si>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</si>
  <si>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</si>
  <si>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</si>
  <si>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</si>
  <si>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</si>
  <si>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</si>
  <si>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</si>
  <si>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</si>
  <si>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</si>
  <si>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</si>
  <si>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</si>
  <si>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</si>
  <si>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</si>
  <si>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</si>
  <si>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</si>
  <si>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</si>
  <si>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</si>
  <si>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</si>
  <si>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</si>
  <si>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</si>
  <si>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</si>
  <si>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</si>
  <si>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</si>
  <si>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</si>
  <si>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</si>
  <si>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</si>
  <si>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</si>
  <si>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</si>
  <si>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</si>
  <si>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</si>
  <si>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</si>
  <si>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</si>
  <si>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</si>
  <si>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</si>
  <si>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</si>
  <si>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</si>
  <si>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</si>
  <si>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</si>
  <si>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</si>
  <si>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</si>
  <si>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</si>
  <si>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</si>
  <si>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</si>
  <si>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</si>
  <si>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</si>
  <si>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</si>
  <si>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</si>
  <si>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</si>
  <si>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</si>
  <si>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</si>
  <si>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</si>
  <si>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</si>
  <si>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</si>
  <si>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</si>
  <si>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</si>
  <si>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</si>
  <si>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</si>
  <si>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</si>
  <si>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</si>
  <si>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</si>
  <si>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</si>
  <si>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</si>
  <si>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</si>
  <si>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</si>
  <si>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</si>
  <si>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</si>
  <si>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</si>
  <si>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</si>
  <si>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</si>
  <si>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</si>
  <si>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</si>
  <si>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</si>
  <si>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</si>
  <si>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</si>
  <si>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</si>
  <si>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</si>
  <si>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</si>
  <si>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</si>
  <si>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</si>
  <si>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</si>
  <si>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</si>
  <si>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</si>
  <si>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</si>
  <si>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</si>
  <si>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</si>
  <si>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</si>
  <si>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</si>
  <si>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</si>
  <si>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</si>
  <si>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</si>
  <si>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</si>
  <si>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</si>
  <si>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</si>
  <si>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</si>
  <si>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</si>
  <si>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</si>
  <si>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</si>
  <si>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</si>
  <si>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</si>
  <si>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</si>
  <si>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</si>
  <si>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</si>
  <si>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</si>
  <si>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</si>
  <si>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</si>
  <si>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</si>
  <si>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</si>
  <si>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</si>
  <si>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</si>
  <si>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</si>
  <si>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</si>
  <si>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</si>
  <si>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</si>
  <si>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</si>
  <si>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</si>
  <si>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</si>
  <si>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</si>
  <si>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</si>
  <si>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</si>
  <si>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</si>
  <si>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</si>
  <si>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</si>
  <si>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</si>
  <si>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</si>
  <si>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</si>
  <si>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</si>
  <si>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</si>
  <si>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</si>
  <si>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</si>
  <si>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</si>
  <si>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</si>
  <si>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</si>
  <si>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</si>
  <si>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</si>
  <si>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</si>
  <si>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</si>
  <si>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</si>
  <si>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</si>
  <si>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</si>
  <si>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</si>
  <si>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</si>
  <si>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</si>
  <si>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</si>
  <si>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</si>
  <si>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</si>
  <si>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</si>
  <si>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</si>
  <si>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</si>
  <si>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</si>
  <si>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</si>
  <si>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</si>
  <si>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</si>
  <si>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</si>
  <si>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</si>
  <si>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</si>
  <si>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</si>
  <si>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</si>
  <si>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</si>
  <si>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</si>
  <si>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</si>
  <si>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</si>
  <si>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</si>
  <si>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</si>
  <si>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</si>
  <si>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</si>
  <si>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</si>
  <si>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</si>
  <si>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</si>
  <si>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</si>
  <si>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</si>
  <si>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</si>
  <si>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</si>
  <si>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</si>
  <si>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</si>
  <si>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</si>
  <si>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</si>
  <si>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</si>
  <si>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</si>
  <si>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</si>
  <si>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</si>
  <si>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</si>
  <si>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</si>
  <si>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</si>
  <si>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</si>
  <si>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</si>
  <si>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</si>
  <si>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</si>
  <si>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</si>
  <si>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</si>
  <si>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</si>
  <si>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</si>
  <si>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</si>
  <si>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</si>
  <si>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</si>
  <si>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</si>
  <si>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</si>
  <si>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</si>
  <si>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</si>
  <si>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</si>
  <si>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</si>
  <si>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</si>
  <si>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</si>
  <si>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</si>
  <si>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</si>
  <si>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</si>
  <si>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</si>
  <si>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</si>
  <si>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</si>
  <si>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</si>
  <si>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</si>
  <si>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</si>
  <si>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</si>
  <si>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</si>
  <si>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</si>
  <si>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</si>
  <si>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</si>
  <si>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</si>
  <si>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</si>
  <si>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</si>
  <si>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</si>
  <si>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</si>
  <si>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</si>
  <si>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</si>
  <si>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</si>
  <si>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</si>
  <si>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</si>
  <si>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</si>
  <si>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</si>
  <si>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</si>
  <si>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</si>
  <si>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</si>
  <si>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</si>
  <si>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</si>
  <si>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</si>
  <si>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</si>
  <si>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</si>
  <si>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</si>
  <si>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</si>
  <si>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</si>
  <si>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</si>
  <si>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</si>
  <si>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</si>
  <si>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</si>
  <si>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</si>
  <si>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</si>
  <si>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</si>
  <si>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</si>
  <si>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</si>
  <si>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</si>
  <si>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</si>
  <si>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</si>
  <si>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</si>
  <si>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</si>
  <si>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</si>
  <si>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</si>
  <si>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</si>
  <si>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</si>
  <si>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</si>
  <si>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</si>
  <si>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</si>
  <si>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</si>
  <si>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</si>
  <si>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</si>
  <si>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</si>
  <si>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</si>
  <si>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</si>
  <si>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</si>
  <si>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</si>
  <si>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</si>
  <si>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</si>
  <si>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</si>
  <si>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</si>
  <si>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</si>
  <si>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</si>
  <si>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</si>
  <si>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</si>
  <si>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</si>
  <si>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</si>
  <si>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</si>
  <si>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</si>
  <si>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</si>
  <si>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</si>
  <si>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</si>
  <si>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</si>
  <si>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</si>
  <si>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</si>
  <si>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</si>
  <si>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</si>
  <si>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</si>
  <si>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</si>
  <si>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</si>
  <si>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</si>
  <si>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</si>
  <si>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</si>
  <si>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</si>
  <si>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</si>
  <si>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</si>
  <si>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</si>
  <si>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</si>
  <si>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</si>
  <si>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</si>
  <si>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</si>
  <si>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</si>
  <si>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</si>
  <si>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</si>
  <si>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</si>
  <si>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</si>
  <si>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</si>
  <si>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</si>
  <si>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</si>
  <si>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</si>
  <si>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</si>
  <si>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</si>
  <si>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</si>
  <si>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</si>
  <si>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</si>
  <si>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</si>
  <si>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</si>
  <si>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</si>
  <si>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</si>
  <si>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</si>
  <si>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</si>
  <si>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</si>
  <si>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</si>
  <si>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</si>
  <si>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</si>
  <si>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</si>
  <si>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</si>
  <si>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</si>
  <si>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</si>
  <si>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</si>
  <si>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</si>
  <si>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</si>
  <si>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</si>
  <si>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</si>
  <si>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</si>
  <si>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</si>
  <si>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</si>
  <si>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</si>
  <si>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</si>
  <si>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</si>
  <si>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</si>
  <si>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</si>
  <si>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</si>
  <si>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</si>
  <si>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</si>
  <si>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</si>
  <si>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</si>
  <si>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</si>
  <si>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</si>
  <si>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</si>
  <si>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</si>
  <si>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</si>
  <si>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</si>
  <si>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</si>
  <si>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</si>
  <si>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</si>
  <si>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</si>
  <si>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</si>
  <si>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</si>
  <si>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</si>
  <si>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</si>
  <si>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</si>
  <si>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</si>
  <si>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</si>
  <si>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</si>
  <si>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</si>
  <si>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</si>
  <si>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</si>
  <si>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</si>
  <si>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</si>
  <si>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</si>
  <si>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</si>
  <si>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</si>
  <si>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</si>
  <si>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</si>
  <si>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</si>
  <si>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</si>
  <si>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</si>
  <si>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</si>
  <si>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</si>
  <si>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</si>
  <si>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</si>
  <si>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</si>
  <si>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</si>
  <si>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</si>
  <si>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</si>
  <si>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</si>
  <si>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</si>
  <si>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</si>
  <si>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</si>
  <si>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</si>
  <si>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</si>
  <si>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</si>
  <si>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</si>
  <si>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</si>
  <si>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</si>
  <si>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</si>
  <si>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</si>
  <si>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</si>
  <si>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</si>
  <si>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</si>
  <si>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</si>
  <si>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</si>
  <si>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</si>
  <si>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</si>
  <si>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</si>
  <si>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</si>
  <si>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</si>
  <si>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</si>
  <si>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</si>
  <si>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</si>
  <si>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</si>
  <si>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</si>
  <si>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</si>
  <si>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</si>
  <si>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</si>
  <si>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</si>
  <si>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</si>
  <si>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</si>
  <si>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</si>
  <si>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</si>
  <si>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</si>
  <si>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</si>
  <si>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</si>
  <si>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</si>
  <si>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</si>
  <si>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</si>
  <si>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</si>
  <si>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</si>
  <si>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</si>
  <si>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</si>
  <si>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</si>
  <si>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</si>
  <si>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</si>
  <si>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</si>
  <si>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</si>
  <si>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</si>
  <si>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</si>
  <si>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</si>
  <si>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</si>
  <si>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</si>
  <si>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</si>
  <si>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</si>
  <si>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</si>
  <si>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</si>
  <si>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</si>
  <si>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</si>
  <si>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</si>
  <si>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</si>
  <si>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</si>
  <si>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</si>
  <si>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</si>
  <si>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</si>
  <si>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</si>
  <si>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</si>
  <si>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</si>
  <si>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</si>
  <si>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</si>
  <si>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</si>
  <si>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</si>
  <si>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</si>
  <si>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</si>
  <si>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</si>
  <si>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</si>
  <si>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</si>
  <si>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</si>
  <si>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</si>
  <si>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</si>
  <si>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</si>
  <si>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</si>
  <si>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</si>
  <si>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</si>
  <si>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</si>
  <si>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</si>
  <si>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</si>
  <si>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</si>
  <si>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</si>
  <si>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</si>
  <si>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</si>
  <si>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</si>
  <si>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</si>
  <si>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</si>
  <si>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</si>
  <si>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</si>
  <si>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</si>
  <si>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</si>
  <si>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</si>
  <si>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</si>
  <si>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</si>
  <si>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</si>
  <si>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</si>
  <si>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</si>
  <si>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</si>
  <si>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</si>
  <si>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</si>
  <si>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</si>
  <si>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</si>
  <si>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</si>
  <si>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</si>
  <si>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</si>
  <si>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</si>
  <si>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</si>
  <si>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</si>
  <si>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</si>
  <si>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</si>
  <si>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</si>
  <si>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</si>
  <si>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</si>
  <si>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</si>
  <si>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</si>
  <si>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</si>
  <si>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</si>
  <si>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</si>
  <si>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</si>
  <si>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</si>
  <si>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</si>
  <si>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</si>
  <si>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</si>
  <si>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</si>
  <si>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</si>
  <si>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</si>
  <si>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</si>
  <si>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</si>
  <si>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</si>
  <si>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</si>
  <si>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</si>
  <si>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</si>
  <si>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</si>
  <si>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</si>
  <si>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</si>
  <si>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</si>
  <si>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</si>
  <si>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</si>
  <si>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</si>
  <si>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</si>
  <si>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</si>
  <si>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</si>
  <si>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</si>
  <si>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</si>
  <si>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</si>
  <si>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</si>
  <si>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</si>
  <si>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</si>
  <si>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</si>
  <si>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</si>
  <si>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</si>
  <si>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</si>
  <si>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</si>
  <si>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</si>
  <si>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</si>
  <si>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</si>
  <si>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</si>
  <si>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</si>
  <si>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</si>
  <si>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</si>
  <si>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</si>
  <si>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</si>
  <si>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</si>
  <si>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</si>
  <si>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</si>
  <si>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</si>
  <si>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</si>
  <si>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</si>
  <si>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</si>
  <si>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</si>
  <si>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</si>
  <si>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</si>
  <si>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</si>
  <si>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</si>
  <si>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</si>
  <si>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</si>
  <si>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</si>
  <si>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</si>
  <si>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</si>
  <si>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</si>
  <si>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</si>
  <si>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</si>
  <si>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</si>
  <si>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</si>
  <si>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</si>
  <si>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</si>
  <si>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</si>
  <si>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</si>
  <si>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</si>
  <si>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</si>
  <si>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</si>
  <si>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</si>
  <si>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</si>
  <si>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</si>
  <si>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</si>
  <si>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</si>
  <si>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</si>
  <si>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</si>
  <si>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</si>
  <si>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</si>
  <si>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</si>
  <si>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</si>
  <si>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</si>
  <si>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</si>
  <si>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</si>
  <si>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</si>
  <si>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</si>
  <si>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</si>
  <si>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</si>
  <si>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</si>
  <si>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</si>
  <si>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</si>
  <si>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</si>
  <si>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</si>
  <si>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</si>
  <si>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</si>
  <si>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</si>
  <si>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</si>
  <si>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</si>
  <si>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</si>
  <si>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</si>
  <si>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</si>
  <si>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</si>
  <si>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</si>
  <si>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</si>
  <si>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</si>
  <si>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</si>
  <si>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</si>
  <si>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</si>
  <si>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</si>
  <si>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</si>
  <si>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</si>
  <si>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</si>
  <si>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</si>
  <si>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</si>
  <si>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</si>
  <si>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</si>
  <si>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</si>
  <si>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</si>
  <si>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</si>
  <si>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</si>
  <si>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</si>
  <si>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</si>
  <si>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</si>
  <si>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</si>
  <si>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</si>
  <si>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</si>
  <si>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</si>
  <si>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</si>
  <si>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</si>
  <si>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</si>
  <si>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</si>
  <si>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</si>
  <si>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</si>
  <si>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</si>
  <si>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</si>
  <si>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</si>
  <si>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</si>
  <si>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</si>
  <si>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</si>
  <si>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</si>
  <si>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</si>
  <si>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</si>
  <si>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</si>
  <si>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</si>
  <si>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</si>
  <si>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</si>
  <si>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</si>
  <si>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</si>
  <si>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</si>
  <si>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</si>
  <si>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</si>
  <si>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</si>
  <si>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</si>
  <si>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</si>
  <si>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</si>
  <si>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</si>
  <si>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</si>
  <si>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</si>
  <si>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</si>
  <si>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</si>
  <si>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</si>
  <si>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</si>
  <si>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</si>
  <si>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</si>
  <si>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</si>
  <si>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</si>
  <si>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</si>
  <si>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</si>
  <si>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</si>
  <si>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</si>
  <si>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</si>
  <si>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</si>
  <si>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</si>
  <si>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</si>
  <si>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</si>
  <si>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</si>
  <si>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</si>
  <si>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</si>
  <si>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</si>
  <si>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</si>
  <si>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</si>
  <si>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</si>
  <si>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</si>
  <si>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</si>
  <si>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</si>
  <si>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</si>
  <si>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</si>
  <si>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</si>
  <si>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</si>
  <si>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</si>
  <si>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</si>
  <si>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</si>
  <si>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</si>
  <si>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</si>
  <si>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</si>
  <si>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</si>
  <si>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</si>
  <si>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</si>
  <si>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</si>
  <si>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</si>
  <si>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</si>
  <si>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</si>
  <si>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</si>
  <si>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</si>
  <si>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</si>
  <si>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</si>
  <si>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</si>
  <si>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</si>
  <si>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</si>
  <si>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</si>
  <si>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</si>
  <si>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</si>
  <si>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</si>
  <si>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</si>
  <si>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</si>
  <si>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</si>
  <si>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</si>
  <si>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</si>
  <si>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</si>
  <si>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</si>
  <si>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</si>
  <si>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</si>
  <si>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</si>
  <si>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</si>
  <si>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</si>
  <si>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</si>
  <si>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</si>
  <si>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</si>
  <si>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</si>
  <si>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</si>
  <si>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</si>
  <si>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</si>
  <si>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</si>
  <si>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</si>
  <si>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</si>
  <si>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</si>
  <si>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</si>
  <si>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</si>
  <si>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</si>
  <si>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</si>
  <si>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</si>
  <si>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</si>
  <si>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</si>
  <si>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</si>
  <si>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</si>
  <si>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</si>
  <si>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</si>
  <si>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</si>
  <si>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</si>
  <si>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</si>
  <si>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</si>
  <si>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</si>
  <si>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</si>
  <si>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</si>
  <si>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</si>
  <si>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</si>
  <si>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</si>
  <si>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</si>
  <si>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</si>
  <si>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</si>
  <si>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</si>
  <si>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</si>
  <si>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</si>
  <si>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</si>
  <si>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</si>
  <si>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</si>
  <si>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</si>
  <si>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</si>
  <si>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</si>
  <si>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</si>
  <si>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</si>
  <si>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</si>
  <si>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</si>
  <si>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</si>
  <si>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</si>
  <si>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</si>
  <si>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</si>
  <si>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</si>
  <si>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</si>
  <si>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</si>
  <si>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</si>
  <si>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</si>
  <si>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</si>
  <si>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</si>
  <si>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</si>
  <si>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</si>
  <si>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</si>
  <si>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</si>
  <si>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</si>
  <si>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</si>
  <si>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</si>
  <si>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</si>
  <si>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</si>
  <si>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</si>
  <si>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</si>
  <si>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</si>
  <si>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</si>
  <si>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</si>
  <si>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</si>
  <si>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</si>
  <si>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</si>
  <si>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</si>
  <si>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</si>
  <si>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</si>
  <si>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</si>
  <si>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</si>
  <si>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</si>
  <si>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</si>
  <si>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</si>
  <si>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</si>
  <si>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</si>
  <si>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</si>
  <si>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</si>
  <si>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</si>
  <si>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</si>
  <si>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</si>
  <si>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</si>
  <si>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</si>
  <si>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</si>
  <si>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</si>
  <si>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</si>
  <si>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</si>
  <si>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</si>
  <si>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</si>
  <si>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</si>
  <si>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</si>
  <si>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</si>
  <si>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</si>
  <si>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</si>
  <si>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</si>
  <si>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</si>
  <si>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</si>
  <si>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</si>
  <si>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</si>
  <si>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</si>
  <si>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</si>
  <si>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</si>
  <si>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</si>
  <si>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</si>
  <si>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</si>
  <si>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</si>
  <si>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</si>
  <si>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</si>
  <si>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</si>
  <si>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</si>
  <si>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</si>
  <si>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</si>
  <si>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</si>
  <si>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</si>
  <si>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</si>
  <si>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</si>
  <si>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</si>
  <si>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</si>
  <si>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</si>
  <si>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</si>
  <si>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</si>
  <si>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</si>
  <si>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</si>
  <si>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</si>
  <si>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</si>
  <si>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</si>
  <si>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</si>
  <si>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</si>
  <si>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</si>
  <si>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</si>
  <si>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</si>
  <si>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</si>
  <si>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</si>
  <si>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</si>
  <si>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</si>
  <si>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</si>
  <si>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</si>
  <si>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</si>
  <si>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</si>
  <si>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</si>
  <si>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</si>
  <si>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</si>
  <si>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</si>
  <si>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</si>
  <si>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</si>
  <si>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</si>
  <si>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</si>
  <si>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</si>
  <si>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</si>
  <si>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</si>
  <si>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</si>
  <si>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</si>
  <si>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</si>
  <si>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</si>
  <si>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</si>
  <si>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</si>
  <si>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</si>
  <si>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</si>
  <si>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</si>
  <si>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</si>
  <si>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</si>
  <si>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</si>
  <si>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</si>
  <si>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</si>
  <si>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</si>
  <si>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</si>
  <si>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</si>
  <si>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</si>
  <si>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</si>
  <si>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</si>
  <si>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</si>
  <si>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</si>
  <si>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</si>
  <si>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</si>
  <si>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</si>
  <si>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</si>
  <si>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</si>
  <si>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</si>
  <si>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</si>
  <si>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</si>
  <si>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</si>
  <si>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</si>
  <si>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</si>
  <si>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</si>
  <si>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</si>
  <si>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</si>
  <si>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</si>
  <si>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</si>
  <si>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</si>
  <si>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</si>
  <si>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</si>
  <si>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</si>
  <si>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</si>
  <si>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</si>
  <si>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</si>
  <si>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</si>
  <si>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</si>
  <si>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</si>
  <si>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</si>
  <si>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</si>
  <si>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</si>
  <si>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</si>
  <si>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</si>
  <si>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</si>
  <si>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</si>
  <si>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</si>
  <si>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</si>
  <si>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</si>
  <si>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</si>
  <si>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</si>
  <si>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</si>
  <si>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</si>
  <si>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</si>
  <si>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</si>
  <si>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</si>
  <si>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</si>
  <si>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</si>
  <si>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</si>
  <si>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</si>
  <si>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</si>
  <si>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</si>
  <si>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</si>
  <si>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</si>
  <si>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</si>
  <si>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</si>
  <si>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</si>
  <si>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</si>
  <si>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</si>
  <si>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</si>
  <si>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</si>
  <si>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</si>
  <si>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</si>
  <si>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</si>
  <si>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</si>
  <si>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</si>
  <si>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</si>
  <si>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</si>
  <si>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</si>
  <si>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</si>
  <si>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</si>
  <si>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</si>
  <si>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</si>
  <si>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</si>
  <si>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</si>
  <si>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</si>
  <si>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</si>
  <si>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</si>
  <si>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</si>
  <si>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</si>
  <si>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</si>
  <si>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</si>
  <si>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</si>
  <si>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</si>
  <si>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</si>
  <si>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</si>
  <si>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</si>
  <si>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</si>
  <si>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</si>
  <si>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</si>
  <si>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</si>
  <si>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</si>
  <si>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</si>
  <si>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</si>
  <si>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</si>
  <si>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</si>
  <si>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</si>
  <si>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</si>
  <si>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</si>
  <si>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</si>
  <si>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</si>
  <si>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</si>
  <si>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</si>
  <si>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</si>
  <si>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</si>
  <si>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</si>
  <si>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</si>
  <si>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</si>
  <si>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</si>
  <si>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</si>
  <si>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</si>
  <si>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</si>
  <si>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</si>
  <si>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</si>
  <si>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</si>
  <si>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</si>
  <si>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</si>
  <si>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</si>
  <si>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</si>
  <si>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</si>
  <si>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</si>
  <si>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</si>
  <si>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</si>
  <si>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</si>
  <si>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</si>
  <si>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</si>
  <si>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</si>
  <si>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</si>
  <si>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</si>
  <si>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</si>
  <si>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</si>
  <si>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</si>
  <si>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</si>
  <si>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</si>
  <si>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</si>
  <si>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</si>
  <si>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</si>
  <si>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</si>
  <si>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</si>
  <si>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</si>
  <si>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</si>
  <si>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</si>
  <si>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</si>
  <si>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</si>
  <si>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</si>
  <si>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</si>
  <si>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</si>
  <si>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</si>
  <si>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</si>
  <si>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</si>
  <si>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</si>
  <si>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</si>
  <si>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</si>
  <si>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</si>
  <si>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</si>
  <si>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</si>
  <si>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</si>
  <si>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</si>
  <si>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</si>
  <si>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</si>
  <si>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</si>
  <si>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</si>
  <si>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</si>
  <si>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</si>
  <si>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</si>
  <si>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</si>
  <si>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</si>
  <si>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</si>
  <si>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</si>
  <si>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</si>
  <si>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</si>
  <si>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</si>
  <si>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</si>
  <si>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</si>
  <si>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</si>
  <si>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</si>
  <si>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</si>
  <si>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</si>
  <si>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</si>
  <si>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</si>
  <si>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</si>
  <si>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</si>
  <si>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</si>
  <si>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</si>
  <si>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</si>
  <si>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</si>
  <si>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</si>
  <si>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</si>
  <si>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</si>
  <si>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</si>
  <si>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</si>
  <si>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</si>
  <si>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</si>
  <si>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</si>
  <si>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</si>
  <si>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</si>
  <si>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</si>
  <si>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</si>
  <si>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</si>
  <si>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</si>
  <si>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</si>
  <si>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</si>
  <si>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</si>
  <si>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</si>
  <si>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</si>
  <si>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</si>
  <si>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</si>
  <si>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</si>
  <si>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</si>
  <si>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</si>
  <si>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</si>
  <si>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</si>
  <si>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</si>
  <si>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</si>
  <si>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</si>
  <si>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</si>
  <si>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</si>
  <si>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</si>
  <si>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</si>
  <si>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</si>
  <si>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</si>
  <si>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</si>
  <si>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</si>
  <si>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</si>
  <si>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</si>
  <si>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</si>
  <si>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</si>
  <si>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</si>
  <si>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</si>
  <si>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</si>
  <si>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</si>
  <si>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</si>
  <si>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</si>
  <si>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</si>
  <si>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</si>
  <si>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</si>
  <si>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</si>
  <si>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</si>
  <si>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</si>
  <si>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</si>
  <si>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</si>
  <si>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</si>
  <si>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</si>
  <si>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</si>
  <si>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</si>
  <si>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</si>
  <si>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</si>
  <si>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</si>
  <si>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</si>
  <si>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</si>
  <si>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</si>
  <si>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</si>
  <si>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</si>
  <si>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</si>
  <si>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</si>
  <si>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</si>
  <si>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</si>
  <si>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</si>
  <si>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</si>
  <si>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</si>
  <si>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</si>
  <si>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</si>
  <si>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</si>
  <si>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</si>
  <si>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</si>
  <si>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</si>
  <si>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</si>
  <si>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</si>
  <si>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</si>
  <si>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</si>
  <si>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</si>
  <si>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</si>
  <si>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</si>
  <si>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</si>
  <si>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</si>
  <si>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</si>
  <si>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</si>
  <si>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</si>
  <si>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</si>
  <si>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</si>
  <si>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</si>
  <si>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</si>
  <si>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</si>
  <si>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</si>
  <si>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</si>
  <si>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</si>
  <si>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</si>
  <si>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</si>
  <si>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</si>
  <si>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</si>
  <si>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</si>
  <si>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</si>
  <si>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</si>
  <si>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</si>
  <si>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</si>
  <si>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</si>
  <si>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</si>
  <si>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</si>
  <si>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</si>
  <si>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</si>
  <si>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</si>
  <si>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</si>
  <si>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</si>
  <si>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</si>
  <si>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</si>
  <si>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</si>
  <si>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</si>
  <si>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</si>
  <si>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</si>
  <si>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</si>
  <si>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</si>
  <si>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</si>
  <si>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</si>
  <si>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</si>
  <si>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</si>
  <si>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</si>
  <si>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</si>
  <si>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</si>
  <si>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</si>
  <si>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</si>
  <si>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</si>
  <si>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</si>
  <si>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</si>
  <si>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</si>
  <si>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</si>
  <si>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</si>
  <si>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</si>
  <si>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</si>
  <si>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</si>
  <si>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</si>
  <si>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</si>
  <si>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</si>
  <si>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</si>
  <si>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</si>
  <si>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</si>
  <si>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</si>
  <si>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</si>
  <si>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</si>
  <si>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</si>
  <si>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</si>
  <si>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</si>
  <si>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</si>
  <si>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</si>
  <si>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</si>
  <si>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</si>
  <si>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</si>
  <si>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</si>
  <si>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</si>
  <si>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</si>
  <si>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</si>
  <si>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</si>
  <si>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</si>
  <si>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</si>
  <si>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</si>
  <si>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</si>
  <si>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</si>
  <si>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</si>
  <si>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</si>
  <si>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</si>
  <si>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</si>
  <si>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</si>
  <si>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</si>
  <si>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</si>
  <si>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</si>
  <si>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</si>
  <si>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</si>
  <si>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</si>
  <si>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</si>
  <si>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</si>
  <si>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</si>
  <si>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</si>
  <si>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</si>
  <si>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</si>
  <si>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</si>
  <si>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</si>
  <si>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</si>
  <si>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</si>
  <si>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</si>
  <si>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</si>
  <si>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</si>
  <si>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</si>
  <si>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</si>
  <si>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</si>
  <si>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</si>
  <si>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</si>
  <si>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</si>
  <si>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</si>
  <si>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</si>
  <si>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</si>
  <si>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</si>
  <si>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</si>
  <si>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</si>
  <si>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</si>
  <si>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</si>
  <si>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</si>
  <si>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</si>
  <si>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</si>
  <si>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</si>
  <si>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</si>
  <si>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</si>
  <si>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</si>
  <si>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</si>
  <si>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</si>
  <si>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</si>
  <si>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</si>
  <si>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</si>
  <si>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</si>
  <si>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</si>
  <si>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</si>
  <si>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</si>
  <si>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</si>
  <si>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</si>
  <si>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</si>
  <si>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</si>
  <si>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</si>
  <si>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</si>
  <si>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</si>
  <si>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</si>
  <si>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</si>
  <si>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</si>
  <si>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</si>
  <si>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</si>
  <si>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</si>
  <si>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</si>
  <si>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</si>
  <si>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</si>
  <si>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</si>
  <si>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</si>
  <si>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</si>
  <si>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</si>
  <si>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</si>
  <si>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</si>
  <si>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</si>
  <si>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</si>
  <si>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</si>
  <si>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</si>
  <si>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</si>
  <si>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</si>
  <si>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</si>
  <si>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</si>
  <si>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</si>
  <si>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</si>
  <si>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</si>
  <si>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</si>
  <si>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</si>
  <si>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</si>
  <si>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</si>
  <si>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</si>
  <si>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</si>
  <si>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</si>
  <si>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</si>
  <si>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</si>
  <si>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</si>
  <si>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</si>
  <si>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</si>
  <si>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</si>
  <si>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</si>
  <si>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</si>
  <si>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</si>
  <si>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</si>
  <si>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</si>
  <si>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</si>
  <si>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</si>
  <si>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</si>
  <si>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</si>
  <si>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</si>
  <si>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</si>
  <si>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</si>
  <si>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</si>
  <si>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</si>
  <si>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</si>
  <si>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</si>
  <si>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</si>
  <si>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</si>
  <si>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</si>
  <si>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</si>
  <si>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</si>
  <si>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</si>
  <si>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</si>
  <si>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</si>
  <si>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</si>
  <si>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</si>
  <si>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</si>
  <si>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</si>
  <si>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</si>
  <si>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</si>
  <si>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</si>
  <si>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</si>
  <si>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</si>
  <si>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</si>
  <si>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</si>
  <si>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</si>
  <si>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</si>
  <si>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</si>
  <si>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</si>
  <si>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</si>
  <si>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</si>
  <si>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</si>
  <si>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</si>
  <si>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</si>
  <si>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</si>
  <si>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</si>
  <si>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</si>
  <si>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</si>
  <si>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</si>
  <si>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</si>
  <si>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</si>
  <si>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</si>
  <si>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</si>
  <si>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</si>
  <si>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</si>
  <si>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</si>
  <si>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</si>
  <si>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</si>
  <si>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</si>
  <si>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</si>
  <si>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</si>
  <si>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</si>
  <si>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</si>
  <si>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</si>
  <si>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</si>
  <si>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</si>
  <si>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</si>
  <si>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</si>
  <si>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</si>
  <si>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</si>
  <si>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</si>
  <si>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</si>
  <si>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</si>
  <si>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</si>
  <si>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</si>
  <si>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</si>
  <si>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</si>
  <si>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</si>
  <si>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</si>
  <si>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</si>
  <si>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</si>
  <si>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</si>
  <si>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</si>
  <si>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</si>
  <si>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</si>
  <si>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</si>
  <si>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</si>
  <si>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</si>
  <si>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</si>
  <si>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</si>
  <si>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</si>
  <si>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</si>
  <si>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</si>
  <si>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</si>
  <si>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</si>
  <si>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</si>
  <si>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</si>
  <si>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</si>
  <si>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</si>
  <si>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</si>
  <si>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</si>
  <si>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</si>
  <si>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</si>
  <si>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</si>
  <si>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</si>
  <si>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</si>
  <si>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</si>
  <si>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</si>
  <si>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</si>
  <si>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</si>
  <si>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</si>
  <si>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</si>
  <si>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</si>
  <si>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</si>
  <si>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</si>
  <si>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</si>
  <si>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</si>
  <si>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</si>
  <si>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</si>
  <si>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</si>
  <si>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</si>
  <si>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</si>
  <si>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</si>
  <si>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</si>
  <si>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</si>
  <si>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</si>
  <si>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</si>
  <si>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</si>
  <si>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</si>
  <si>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</si>
  <si>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</si>
  <si>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</si>
  <si>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</si>
  <si>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</si>
  <si>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</si>
  <si>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</si>
  <si>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</si>
  <si>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</si>
  <si>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</si>
  <si>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</si>
  <si>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</si>
  <si>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</si>
  <si>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</si>
  <si>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</si>
  <si>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</si>
  <si>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</si>
  <si>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</si>
  <si>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</si>
  <si>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</si>
  <si>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</si>
  <si>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</si>
  <si>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</si>
  <si>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</si>
  <si>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</si>
  <si>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</si>
  <si>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</si>
  <si>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</si>
  <si>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</si>
  <si>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</si>
  <si>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</si>
  <si>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</si>
  <si>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</si>
  <si>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</si>
  <si>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</si>
  <si>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</si>
  <si>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</si>
  <si>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</si>
  <si>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</si>
  <si>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</si>
  <si>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</si>
  <si>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</si>
  <si>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</si>
  <si>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</si>
  <si>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</si>
  <si>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</si>
  <si>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</si>
  <si>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</si>
  <si>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</si>
  <si>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</si>
  <si>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</si>
  <si>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</si>
  <si>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</si>
  <si>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</si>
  <si>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</si>
  <si>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</si>
  <si>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</si>
  <si>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</si>
  <si>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</si>
  <si>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</si>
  <si>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</si>
  <si>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</si>
  <si>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</si>
  <si>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</si>
  <si>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</si>
  <si>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</si>
  <si>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</si>
  <si>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</si>
  <si>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</si>
  <si>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</si>
  <si>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</si>
  <si>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</si>
  <si>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</si>
  <si>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</si>
  <si>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</si>
  <si>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</si>
  <si>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</si>
  <si>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</si>
  <si>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</si>
  <si>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</si>
  <si>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</si>
  <si>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</si>
  <si>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</si>
  <si>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</si>
  <si>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</si>
  <si>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</si>
  <si>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</si>
  <si>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</si>
  <si>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</si>
  <si>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</si>
  <si>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</si>
  <si>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</si>
  <si>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</si>
  <si>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</si>
  <si>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</si>
  <si>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</si>
  <si>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</si>
  <si>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</si>
  <si>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</si>
  <si>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</si>
  <si>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</si>
  <si>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</si>
  <si>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</si>
  <si>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</si>
  <si>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</si>
  <si>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</si>
  <si>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</si>
  <si>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</si>
  <si>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</si>
  <si>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</si>
  <si>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</si>
  <si>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</si>
  <si>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</si>
  <si>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</si>
  <si>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</si>
  <si>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</si>
  <si>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</si>
  <si>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</si>
  <si>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</si>
  <si>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</si>
  <si>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</si>
  <si>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</si>
  <si>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</si>
  <si>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</si>
  <si>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</si>
  <si>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</si>
  <si>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</si>
  <si>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</si>
  <si>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</si>
  <si>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</si>
  <si>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</si>
  <si>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</si>
  <si>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</si>
  <si>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</si>
  <si>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</si>
  <si>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</si>
  <si>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</si>
  <si>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</si>
  <si>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</si>
  <si>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</si>
  <si>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</si>
  <si>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</si>
  <si>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</si>
  <si>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</si>
  <si>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</si>
  <si>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</si>
  <si>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</si>
  <si>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</si>
  <si>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</si>
  <si>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</si>
  <si>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</si>
  <si>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</si>
  <si>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</si>
  <si>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</si>
  <si>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</si>
  <si>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</si>
  <si>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</si>
  <si>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</si>
  <si>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</si>
  <si>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</si>
  <si>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</si>
  <si>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</si>
  <si>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</si>
  <si>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</si>
  <si>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</si>
  <si>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</si>
  <si>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</si>
  <si>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</si>
  <si>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</si>
  <si>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</si>
  <si>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</si>
  <si>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</si>
  <si>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</si>
  <si>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</si>
  <si>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</si>
  <si>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</si>
  <si>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</si>
  <si>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</si>
  <si>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</si>
  <si>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</si>
  <si>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</si>
  <si>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</si>
  <si>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</si>
  <si>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</si>
  <si>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</si>
  <si>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</si>
  <si>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</si>
  <si>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</si>
  <si>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</si>
  <si>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</si>
  <si>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</si>
  <si>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</si>
  <si>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</si>
  <si>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</si>
  <si>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</si>
  <si>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</si>
  <si>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</si>
  <si>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</si>
  <si>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</si>
  <si>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</si>
  <si>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</si>
  <si>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</si>
  <si>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</si>
  <si>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</si>
  <si>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</si>
  <si>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</si>
  <si>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</si>
  <si>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</si>
  <si>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</si>
  <si>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</si>
  <si>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</si>
  <si>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</si>
  <si>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</si>
  <si>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</si>
  <si>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</si>
  <si>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</si>
  <si>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</si>
  <si>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</si>
  <si>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</si>
  <si>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</si>
  <si>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</si>
  <si>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</si>
  <si>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</si>
  <si>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</si>
  <si>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</si>
  <si>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</si>
  <si>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</si>
  <si>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</si>
  <si>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</si>
  <si>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</si>
  <si>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</si>
  <si>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</si>
  <si>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</si>
  <si>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</si>
  <si>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</si>
  <si>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</si>
  <si>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</si>
  <si>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</si>
  <si>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</si>
  <si>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</si>
  <si>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</si>
  <si>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</si>
  <si>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</si>
  <si>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</si>
  <si>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</si>
  <si>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</si>
  <si>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</si>
  <si>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</si>
  <si>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</si>
  <si>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</si>
  <si>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</si>
  <si>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</si>
  <si>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</si>
  <si>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</si>
  <si>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</si>
  <si>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</si>
  <si>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</si>
  <si>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</si>
  <si>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</si>
  <si>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</si>
  <si>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</si>
  <si>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</si>
  <si>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</si>
  <si>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</si>
  <si>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</si>
  <si>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</si>
  <si>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</si>
  <si>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</si>
  <si>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</si>
  <si>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</si>
  <si>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</si>
  <si>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</si>
  <si>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</si>
  <si>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</si>
  <si>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</si>
  <si>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</si>
  <si>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</si>
  <si>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</si>
  <si>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</si>
  <si>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</si>
  <si>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</si>
  <si>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</si>
  <si>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</si>
  <si>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</si>
  <si>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</si>
  <si>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</si>
  <si>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</si>
  <si>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</si>
  <si>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</si>
  <si>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</si>
  <si>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</si>
  <si>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</si>
  <si>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</si>
  <si>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</si>
  <si>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</si>
  <si>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</si>
  <si>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</si>
  <si>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</si>
  <si>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</si>
  <si>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</si>
  <si>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</si>
  <si>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</si>
  <si>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</si>
  <si>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</si>
  <si>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</si>
  <si>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</si>
  <si>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</si>
  <si>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</si>
  <si>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</si>
  <si>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</si>
  <si>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</si>
  <si>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</si>
  <si>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</si>
  <si>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</si>
  <si>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</si>
  <si>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</si>
  <si>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</si>
  <si>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</si>
  <si>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</si>
  <si>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</si>
  <si>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</si>
  <si>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</si>
  <si>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</si>
  <si>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</si>
  <si>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</si>
  <si>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</si>
  <si>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</si>
  <si>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</si>
  <si>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</si>
  <si>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</si>
  <si>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</si>
  <si>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</si>
  <si>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</si>
  <si>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</si>
  <si>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</si>
  <si>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</si>
  <si>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</si>
  <si>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</si>
  <si>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</si>
  <si>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</si>
  <si>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</si>
  <si>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</si>
  <si>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</si>
  <si>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</si>
  <si>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</si>
  <si>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</si>
  <si>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</si>
  <si>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</si>
  <si>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</si>
  <si>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</si>
  <si>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</si>
  <si>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</si>
  <si>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</si>
  <si>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</si>
  <si>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</si>
  <si>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</si>
  <si>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</si>
  <si>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</si>
  <si>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</si>
  <si>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</si>
  <si>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</si>
  <si>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</si>
  <si>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</si>
  <si>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</si>
  <si>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</si>
  <si>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</si>
  <si>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</si>
  <si>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</si>
  <si>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</si>
  <si>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</si>
  <si>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</si>
  <si>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</si>
  <si>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</si>
  <si>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</si>
  <si>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</si>
  <si>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</si>
  <si>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</si>
  <si>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</si>
  <si>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</si>
  <si>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</si>
  <si>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</si>
  <si>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</si>
  <si>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</si>
  <si>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</si>
  <si>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</si>
  <si>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</si>
  <si>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</si>
  <si>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</si>
  <si>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</si>
  <si>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</si>
  <si>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</si>
  <si>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</si>
  <si>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</si>
  <si>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</si>
  <si>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</si>
  <si>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</si>
  <si>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</si>
  <si>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</si>
  <si>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</si>
  <si>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</si>
  <si>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</si>
  <si>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</si>
  <si>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</si>
  <si>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</si>
  <si>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</si>
  <si>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</si>
  <si>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</si>
  <si>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</si>
  <si>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</si>
  <si>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</si>
  <si>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</si>
  <si>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</si>
  <si>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</si>
  <si>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</si>
  <si>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</si>
  <si>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</si>
  <si>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</si>
  <si>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</si>
  <si>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</si>
  <si>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</si>
  <si>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</si>
  <si>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</si>
  <si>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</si>
  <si>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</si>
  <si>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</si>
  <si>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</si>
  <si>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</si>
  <si>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</si>
  <si>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</si>
  <si>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</si>
  <si>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</si>
  <si>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</si>
  <si>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</si>
  <si>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</si>
  <si>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</si>
  <si>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</si>
  <si>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</si>
  <si>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</si>
  <si>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</si>
  <si>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</si>
  <si>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</si>
  <si>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</si>
  <si>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</si>
  <si>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</si>
  <si>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</si>
  <si>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</si>
  <si>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</si>
  <si>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</si>
  <si>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</si>
  <si>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</si>
  <si>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</si>
  <si>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</si>
  <si>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</si>
  <si>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</si>
  <si>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</si>
  <si>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</si>
  <si>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</si>
  <si>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</si>
  <si>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</si>
  <si>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</si>
  <si>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</si>
  <si>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</si>
  <si>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</si>
  <si>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</si>
  <si>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</si>
  <si>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</si>
  <si>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</si>
  <si>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</si>
  <si>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</si>
  <si>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</si>
  <si>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</si>
  <si>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</si>
  <si>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</si>
  <si>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</si>
  <si>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</si>
  <si>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</si>
  <si>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</si>
  <si>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</si>
  <si>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</si>
  <si>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</si>
  <si>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</si>
  <si>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</si>
  <si>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</si>
  <si>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</si>
  <si>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</si>
  <si>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</si>
  <si>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</si>
  <si>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</si>
  <si>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</si>
  <si>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</si>
  <si>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</si>
  <si>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</si>
  <si>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</si>
  <si>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</si>
  <si>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</si>
  <si>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</si>
  <si>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</si>
  <si>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</si>
  <si>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</si>
  <si>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</si>
  <si>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</si>
  <si>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</si>
  <si>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</si>
  <si>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</si>
  <si>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</si>
  <si>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</si>
  <si>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</si>
  <si>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</si>
  <si>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</si>
  <si>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</si>
  <si>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</si>
  <si>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</si>
  <si>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</si>
  <si>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</si>
  <si>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</si>
  <si>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</si>
  <si>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</si>
  <si>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</si>
  <si>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</si>
  <si>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</si>
  <si>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</si>
  <si>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</si>
  <si>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</si>
  <si>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</si>
  <si>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</si>
  <si>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</si>
  <si>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</si>
  <si>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</si>
  <si>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</si>
  <si>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</si>
  <si>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</si>
  <si>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</si>
  <si>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</si>
  <si>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</si>
  <si>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</si>
  <si>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</si>
  <si>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</si>
  <si>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</si>
  <si>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</si>
  <si>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</si>
  <si>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</si>
  <si>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</si>
  <si>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</si>
  <si>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</si>
  <si>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</si>
  <si>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</si>
  <si>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</si>
  <si>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</si>
  <si>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</si>
  <si>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</si>
  <si>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</si>
  <si>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</si>
  <si>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</si>
  <si>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</si>
  <si>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</si>
  <si>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</si>
  <si>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</si>
  <si>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</si>
  <si>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</si>
  <si>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</si>
  <si>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</si>
  <si>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</si>
  <si>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</si>
  <si>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</si>
  <si>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</si>
  <si>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</si>
  <si>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</si>
  <si>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</si>
  <si>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</si>
  <si>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</si>
  <si>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</si>
  <si>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</si>
  <si>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</si>
  <si>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</si>
  <si>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</si>
  <si>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</si>
  <si>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</si>
  <si>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</si>
  <si>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</si>
  <si>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</si>
  <si>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</si>
  <si>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</si>
  <si>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</si>
  <si>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</si>
  <si>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</si>
  <si>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</si>
  <si>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</si>
  <si>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</si>
  <si>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</si>
  <si>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</si>
  <si>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</si>
  <si>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</si>
  <si>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</si>
  <si>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</si>
  <si>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</si>
  <si>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</si>
  <si>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</si>
  <si>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</si>
  <si>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</si>
  <si>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</si>
  <si>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</si>
  <si>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</si>
  <si>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</si>
  <si>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</si>
  <si>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</si>
  <si>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</si>
  <si>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</si>
  <si>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</si>
  <si>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</si>
  <si>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</si>
  <si>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</si>
  <si>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</si>
  <si>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</si>
  <si>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</si>
  <si>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</si>
  <si>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</si>
  <si>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</si>
  <si>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</si>
  <si>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</si>
  <si>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</si>
  <si>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</si>
  <si>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</si>
  <si>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</si>
  <si>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</si>
  <si>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</si>
  <si>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</si>
  <si>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</si>
  <si>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</si>
  <si>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</si>
  <si>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</si>
  <si>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</si>
  <si>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</si>
  <si>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</si>
  <si>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</si>
  <si>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</si>
  <si>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</si>
  <si>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</si>
  <si>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</si>
  <si>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</si>
  <si>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</si>
  <si>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</si>
  <si>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</si>
  <si>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</si>
  <si>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</si>
  <si>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</si>
  <si>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</si>
  <si>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</si>
  <si>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</si>
  <si>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</si>
  <si>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</si>
  <si>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</si>
  <si>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</si>
  <si>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</si>
  <si>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</si>
  <si>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</si>
  <si>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</si>
  <si>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</si>
  <si>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</si>
  <si>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</si>
  <si>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</si>
  <si>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</si>
  <si>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</si>
  <si>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</si>
  <si>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</si>
  <si>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</si>
  <si>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</si>
  <si>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</si>
  <si>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</si>
  <si>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</si>
  <si>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</si>
  <si>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</si>
  <si>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</si>
  <si>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</si>
  <si>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</si>
  <si>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</si>
  <si>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</si>
  <si>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</si>
  <si>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</si>
  <si>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</si>
  <si>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</si>
  <si>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</si>
  <si>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</si>
  <si>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</si>
  <si>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</si>
  <si>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</si>
  <si>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</si>
  <si>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</si>
  <si>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</si>
  <si>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</si>
  <si>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</si>
  <si>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</si>
  <si>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</si>
  <si>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</si>
  <si>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</si>
  <si>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</si>
  <si>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</si>
  <si>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</si>
  <si>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</si>
  <si>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</si>
  <si>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</si>
  <si>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</si>
  <si>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</si>
  <si>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</si>
  <si>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</si>
  <si>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</si>
  <si>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</si>
  <si>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</si>
  <si>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</si>
  <si>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</si>
  <si>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</si>
  <si>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</si>
  <si>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</si>
  <si>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</si>
  <si>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</si>
  <si>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</si>
  <si>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</si>
  <si>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</si>
  <si>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</si>
  <si>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</si>
  <si>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</si>
  <si>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</si>
  <si>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</si>
  <si>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</si>
  <si>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</si>
  <si>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</si>
  <si>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</si>
  <si>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</si>
  <si>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</si>
  <si>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</si>
  <si>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</si>
  <si>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</si>
  <si>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</si>
  <si>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</si>
  <si>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</si>
  <si>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</si>
  <si>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</si>
  <si>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</si>
  <si>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</si>
  <si>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</si>
  <si>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</si>
  <si>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</si>
  <si>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</si>
  <si>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</si>
  <si>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</si>
  <si>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</si>
  <si>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</si>
  <si>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</si>
  <si>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</si>
  <si>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</si>
  <si>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</si>
  <si>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</si>
  <si>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</si>
  <si>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</si>
  <si>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</si>
  <si>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</si>
  <si>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</si>
  <si>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</si>
  <si>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</si>
  <si>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</si>
  <si>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</si>
  <si>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</si>
  <si>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</si>
  <si>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</si>
  <si>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</si>
  <si>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</si>
  <si>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</si>
  <si>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</si>
  <si>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</si>
  <si>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</si>
  <si>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</si>
  <si>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</si>
  <si>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</si>
  <si>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</si>
  <si>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</si>
  <si>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</si>
  <si>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</si>
  <si>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</si>
  <si>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</si>
  <si>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</si>
  <si>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</si>
  <si>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</si>
  <si>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</si>
  <si>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</si>
  <si>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</si>
  <si>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</si>
  <si>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</si>
  <si>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</si>
  <si>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</si>
  <si>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</si>
  <si>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</si>
  <si>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</si>
  <si>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</si>
  <si>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</si>
  <si>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</si>
  <si>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</si>
  <si>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</si>
  <si>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</si>
  <si>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</si>
  <si>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</si>
  <si>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</si>
  <si>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</si>
  <si>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</si>
  <si>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</si>
  <si>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</si>
  <si>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</si>
  <si>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</si>
  <si>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</si>
  <si>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</si>
  <si>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</si>
  <si>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</si>
  <si>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</si>
  <si>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</si>
  <si>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</si>
  <si>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</si>
  <si>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</si>
  <si>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</si>
  <si>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</si>
  <si>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</si>
  <si>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</si>
  <si>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</si>
  <si>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</si>
  <si>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</si>
  <si>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</si>
  <si>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</si>
  <si>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</si>
  <si>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</si>
  <si>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</si>
  <si>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</si>
  <si>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</si>
  <si>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</si>
  <si>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</si>
  <si>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</si>
  <si>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</si>
  <si>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</si>
  <si>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</si>
  <si>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</si>
  <si>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</si>
  <si>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</si>
  <si>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</si>
  <si>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</si>
  <si>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</si>
  <si>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</si>
  <si>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</si>
  <si>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</si>
  <si>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</si>
  <si>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</si>
  <si>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</si>
  <si>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</si>
  <si>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</si>
  <si>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</si>
  <si>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</si>
  <si>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</si>
  <si>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</si>
  <si>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</si>
  <si>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</si>
  <si>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</si>
  <si>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</si>
  <si>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</si>
  <si>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</si>
  <si>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</si>
  <si>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</si>
  <si>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</si>
  <si>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</si>
  <si>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</si>
  <si>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</si>
  <si>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</si>
  <si>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</si>
  <si>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</si>
  <si>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</si>
  <si>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</si>
  <si>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</si>
  <si>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</si>
  <si>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</si>
  <si>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</si>
  <si>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</si>
  <si>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</si>
  <si>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</si>
  <si>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</si>
  <si>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</si>
  <si>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</si>
  <si>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</si>
  <si>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</si>
  <si>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</si>
  <si>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</si>
  <si>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</si>
  <si>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</si>
  <si>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</si>
  <si>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</si>
  <si>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</si>
  <si>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</si>
  <si>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</si>
  <si>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</si>
  <si>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</si>
  <si>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</si>
  <si>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</si>
  <si>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</si>
  <si>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</si>
  <si>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</si>
  <si>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</si>
  <si>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</si>
  <si>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</si>
  <si>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</si>
  <si>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</si>
  <si>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</si>
  <si>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</si>
  <si>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</si>
  <si>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</si>
  <si>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</si>
  <si>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</si>
  <si>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</si>
  <si>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</si>
  <si>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</si>
  <si>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</si>
  <si>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</si>
  <si>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</si>
  <si>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</si>
  <si>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</si>
  <si>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</si>
  <si>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</si>
  <si>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</si>
  <si>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</si>
  <si>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</si>
  <si>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</si>
  <si>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</si>
  <si>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</si>
  <si>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</si>
  <si>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</si>
  <si>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</si>
  <si>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</si>
  <si>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</si>
  <si>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</si>
  <si>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</si>
  <si>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</si>
  <si>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</si>
  <si>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</si>
  <si>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</si>
  <si>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</si>
  <si>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</si>
  <si>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</si>
  <si>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</si>
  <si>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</si>
  <si>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</si>
  <si>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</si>
  <si>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</si>
  <si>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</si>
  <si>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</si>
  <si>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</si>
  <si>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</si>
  <si>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</si>
  <si>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</si>
  <si>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</si>
  <si>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</si>
  <si>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</si>
  <si>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</si>
  <si>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</si>
  <si>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</si>
  <si>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</si>
  <si>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</si>
  <si>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</si>
  <si>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</si>
  <si>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</si>
  <si>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</si>
  <si>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</si>
  <si>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</si>
  <si>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</si>
  <si>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</si>
  <si>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</si>
  <si>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</si>
  <si>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</si>
  <si>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</si>
  <si>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</si>
  <si>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</si>
  <si>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</si>
  <si>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</si>
  <si>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</si>
  <si>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</si>
  <si>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</si>
  <si>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</si>
  <si>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</si>
  <si>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</si>
  <si>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</si>
  <si>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</si>
  <si>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</si>
  <si>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</si>
  <si>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</si>
  <si>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</si>
  <si>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</si>
  <si>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</si>
  <si>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</si>
  <si>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</si>
  <si>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</si>
  <si>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</si>
  <si>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</si>
  <si>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</si>
  <si>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</si>
  <si>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</si>
  <si>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</si>
  <si>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</si>
  <si>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</si>
  <si>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</si>
  <si>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</si>
  <si>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</si>
  <si>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</si>
  <si>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</si>
  <si>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</si>
  <si>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</si>
  <si>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</si>
  <si>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</si>
  <si>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</si>
  <si>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</si>
  <si>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</si>
  <si>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</si>
  <si>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</si>
  <si>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</si>
  <si>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</si>
  <si>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</si>
  <si>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</si>
  <si>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</si>
  <si>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</si>
  <si>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</si>
  <si>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</si>
  <si>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</si>
  <si>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</si>
  <si>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</si>
  <si>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</si>
  <si>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</si>
  <si>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</si>
  <si>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</si>
  <si>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</si>
  <si>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</si>
  <si>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</si>
  <si>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</si>
  <si>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</si>
  <si>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</si>
  <si>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</si>
  <si>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</si>
  <si>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</si>
  <si>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</si>
  <si>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</si>
  <si>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</si>
  <si>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</si>
  <si>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</si>
  <si>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</si>
  <si>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</si>
  <si>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</si>
  <si>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</si>
  <si>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</si>
  <si>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</si>
  <si>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</si>
  <si>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</si>
  <si>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</si>
  <si>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</si>
  <si>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</si>
  <si>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</si>
  <si>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</si>
  <si>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</si>
  <si>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</si>
  <si>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</si>
  <si>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</si>
  <si>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</si>
  <si>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</si>
  <si>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</si>
  <si>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</si>
  <si>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</si>
  <si>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</si>
  <si>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</si>
  <si>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</si>
  <si>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</si>
  <si>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</si>
  <si>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</si>
  <si>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</si>
  <si>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</si>
  <si>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</si>
  <si>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</si>
  <si>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</si>
  <si>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</si>
  <si>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</si>
  <si>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</si>
  <si>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</si>
  <si>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</si>
  <si>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</si>
  <si>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</si>
  <si>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</si>
  <si>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</si>
  <si>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</si>
  <si>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</si>
  <si>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</si>
  <si>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</si>
  <si>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</si>
  <si>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</si>
  <si>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</si>
  <si>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</si>
  <si>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</si>
  <si>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</si>
  <si>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</si>
  <si>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</si>
  <si>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</si>
  <si>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</si>
  <si>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</si>
  <si>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</si>
  <si>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</si>
  <si>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</si>
  <si>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</si>
  <si>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</si>
  <si>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</si>
  <si>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</si>
  <si>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</si>
  <si>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</si>
  <si>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</si>
  <si>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</si>
  <si>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</si>
  <si>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</si>
  <si>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</si>
  <si>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</si>
  <si>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</si>
  <si>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</si>
  <si>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</si>
  <si>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</si>
  <si>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</si>
  <si>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</si>
  <si>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</si>
  <si>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</si>
  <si>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</si>
  <si>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</si>
  <si>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</si>
  <si>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</si>
  <si>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</si>
  <si>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</si>
  <si>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</si>
  <si>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</si>
  <si>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</si>
  <si>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</si>
  <si>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</si>
  <si>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</si>
  <si>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</si>
  <si>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</si>
  <si>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</si>
  <si>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</si>
  <si>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</si>
  <si>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</si>
  <si>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</si>
  <si>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</si>
  <si>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</si>
  <si>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</si>
  <si>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</si>
  <si>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</si>
  <si>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</si>
  <si>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</si>
  <si>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</si>
  <si>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</si>
  <si>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</si>
  <si>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</si>
  <si>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</si>
  <si>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</si>
  <si>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</si>
  <si>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</si>
  <si>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</si>
  <si>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</si>
  <si>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</si>
  <si>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</si>
  <si>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</si>
  <si>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</si>
  <si>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</si>
  <si>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</si>
  <si>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</si>
  <si>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</si>
  <si>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</si>
  <si>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</si>
  <si>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</si>
  <si>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</si>
  <si>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</si>
  <si>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</si>
  <si>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</si>
  <si>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</si>
  <si>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</si>
  <si>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</si>
  <si>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</si>
  <si>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</si>
  <si>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</si>
  <si>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</si>
  <si>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</si>
  <si>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</si>
  <si>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</si>
  <si>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</si>
  <si>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</si>
  <si>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</si>
  <si>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</si>
  <si>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</si>
  <si>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</si>
  <si>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</si>
  <si>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</si>
  <si>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</si>
  <si>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</si>
  <si>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</si>
  <si>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</si>
  <si>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</si>
  <si>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</si>
  <si>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</si>
  <si>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</si>
  <si>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</si>
  <si>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</si>
  <si>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</si>
  <si>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</si>
  <si>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</si>
  <si>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</si>
  <si>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</si>
  <si>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</si>
  <si>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</si>
  <si>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</si>
  <si>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</si>
  <si>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</si>
  <si>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</si>
  <si>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</si>
  <si>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</si>
  <si>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</si>
  <si>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</si>
  <si>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</si>
  <si>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</si>
  <si>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</si>
  <si>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</si>
  <si>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</si>
  <si>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</si>
  <si>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</si>
  <si>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</si>
  <si>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</si>
  <si>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</si>
  <si>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</si>
  <si>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</si>
  <si>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</si>
  <si>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</si>
  <si>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</si>
  <si>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</si>
  <si>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</si>
  <si>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</si>
  <si>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</si>
  <si>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</si>
  <si>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</si>
  <si>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</si>
  <si>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</si>
  <si>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</si>
  <si>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</si>
  <si>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</si>
  <si>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</si>
  <si>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</si>
  <si>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</si>
  <si>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</si>
  <si>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</si>
  <si>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</si>
  <si>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</si>
  <si>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</si>
  <si>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</si>
  <si>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</si>
  <si>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</si>
  <si>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</si>
  <si>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</si>
  <si>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</si>
  <si>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</si>
  <si>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</si>
  <si>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</si>
  <si>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</si>
  <si>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</si>
  <si>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</si>
  <si>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</si>
  <si>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</si>
  <si>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</si>
  <si>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</si>
  <si>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</si>
  <si>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</si>
  <si>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</si>
  <si>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</si>
  <si>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</si>
  <si>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</si>
  <si>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</si>
  <si>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</si>
  <si>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</si>
  <si>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</si>
  <si>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</si>
  <si>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</si>
  <si>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</si>
  <si>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</si>
  <si>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</si>
  <si>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</si>
  <si>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</si>
  <si>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</si>
  <si>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</si>
  <si>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</si>
  <si>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</si>
  <si>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</si>
  <si>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</si>
  <si>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</si>
  <si>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</si>
  <si>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</si>
  <si>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</si>
  <si>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</si>
  <si>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</si>
  <si>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</si>
  <si>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</si>
  <si>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</si>
  <si>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</si>
  <si>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</si>
  <si>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</si>
  <si>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</si>
  <si>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</si>
  <si>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</si>
  <si>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</si>
  <si>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</si>
  <si>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</si>
  <si>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</si>
  <si>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</si>
  <si>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</si>
  <si>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</si>
  <si>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</si>
  <si>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</si>
  <si>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</si>
  <si>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</si>
  <si>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</si>
  <si>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</si>
  <si>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</si>
  <si>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</si>
  <si>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</si>
  <si>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</si>
  <si>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</si>
  <si>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</si>
  <si>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</si>
  <si>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</si>
  <si>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</si>
  <si>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</si>
  <si>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</si>
  <si>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</si>
  <si>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</si>
  <si>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</si>
  <si>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</si>
  <si>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</si>
  <si>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</si>
  <si>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</si>
  <si>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</si>
  <si>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</si>
  <si>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</si>
  <si>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</si>
  <si>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</si>
  <si>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</si>
  <si>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</si>
  <si>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</si>
  <si>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</si>
  <si>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</si>
  <si>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</si>
  <si>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</si>
  <si>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</si>
  <si>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</si>
  <si>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</si>
  <si>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</si>
  <si>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</si>
  <si>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</si>
  <si>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</si>
  <si>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</si>
  <si>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</si>
  <si>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</si>
  <si>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</si>
  <si>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</si>
  <si>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</si>
  <si>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</si>
  <si>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</si>
  <si>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</si>
  <si>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</si>
  <si>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</si>
  <si>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</si>
  <si>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</si>
  <si>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</si>
  <si>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</si>
  <si>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</si>
  <si>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</si>
  <si>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</si>
  <si>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</si>
  <si>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</si>
  <si>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</si>
  <si>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</si>
  <si>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</si>
  <si>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</si>
  <si>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</si>
  <si>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</si>
  <si>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</si>
  <si>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</si>
  <si>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</si>
  <si>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</si>
  <si>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</si>
  <si>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</si>
  <si>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</si>
  <si>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</si>
  <si>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</si>
  <si>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</si>
  <si>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</si>
  <si>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</si>
  <si>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</si>
  <si>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</si>
  <si>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</si>
  <si>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</si>
  <si>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</si>
  <si>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</si>
  <si>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</si>
  <si>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</si>
  <si>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</si>
  <si>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</si>
  <si>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</si>
  <si>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</si>
  <si>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</si>
  <si>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</si>
  <si>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</si>
  <si>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</si>
  <si>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</si>
  <si>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</si>
  <si>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</si>
  <si>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</si>
  <si>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</si>
  <si>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</si>
  <si>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</si>
  <si>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</si>
  <si>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</si>
  <si>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</si>
  <si>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</si>
  <si>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</si>
  <si>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</si>
  <si>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</si>
  <si>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</si>
  <si>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</si>
  <si>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</si>
  <si>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</si>
  <si>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</si>
  <si>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</si>
  <si>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</si>
  <si>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</si>
  <si>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</si>
  <si>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</si>
  <si>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</si>
  <si>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</si>
  <si>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</si>
  <si>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</si>
  <si>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</si>
  <si>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</si>
  <si>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</si>
  <si>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</si>
  <si>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</si>
  <si>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</si>
  <si>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</si>
  <si>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</si>
  <si>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</si>
  <si>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</si>
  <si>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</si>
  <si>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</si>
  <si>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</si>
  <si>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</si>
  <si>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</si>
  <si>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</si>
  <si>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</si>
  <si>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</si>
  <si>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</si>
  <si>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</si>
  <si>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</si>
  <si>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</si>
  <si>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</si>
  <si>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</si>
  <si>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</si>
  <si>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</si>
  <si>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</si>
  <si>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</si>
  <si>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</si>
  <si>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</si>
  <si>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</si>
  <si>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</si>
  <si>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</si>
  <si>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</si>
  <si>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</si>
  <si>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</si>
  <si>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</si>
  <si>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</si>
  <si>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</si>
  <si>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</si>
  <si>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</si>
  <si>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</si>
  <si>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</si>
  <si>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</si>
  <si>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</si>
  <si>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</si>
  <si>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</si>
  <si>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</si>
  <si>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</si>
  <si>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</si>
  <si>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</si>
  <si>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</si>
  <si>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</si>
  <si>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</si>
  <si>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</si>
  <si>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</si>
  <si>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</si>
  <si>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</si>
  <si>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</si>
  <si>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</si>
  <si>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</si>
  <si>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</si>
  <si>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</si>
  <si>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</si>
  <si>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</si>
  <si>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</si>
  <si>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</si>
  <si>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</si>
  <si>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</si>
  <si>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</si>
  <si>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</si>
  <si>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</si>
  <si>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</si>
  <si>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</si>
  <si>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</si>
  <si>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</si>
  <si>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</si>
  <si>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</si>
  <si>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</si>
  <si>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</si>
  <si>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</si>
  <si>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</si>
  <si>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</si>
  <si>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</si>
  <si>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</si>
  <si>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</si>
  <si>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</si>
  <si>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</si>
  <si>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</si>
  <si>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</si>
  <si>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</si>
  <si>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</si>
  <si>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</si>
  <si>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</si>
  <si>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</si>
  <si>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</si>
  <si>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</si>
  <si>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</si>
  <si>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</si>
  <si>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</si>
  <si>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</si>
  <si>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</si>
  <si>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</si>
  <si>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</si>
  <si>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</si>
  <si>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</si>
  <si>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</si>
  <si>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</si>
  <si>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</si>
  <si>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</si>
  <si>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</si>
  <si>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</si>
  <si>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</si>
  <si>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</si>
  <si>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</si>
  <si>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</si>
  <si>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</si>
  <si>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</si>
  <si>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</si>
  <si>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</si>
  <si>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</si>
  <si>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</si>
  <si>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</si>
  <si>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</si>
  <si>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</si>
  <si>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</si>
  <si>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</si>
  <si>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</si>
  <si>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</si>
  <si>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</si>
  <si>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</si>
  <si>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</si>
  <si>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</si>
  <si>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</si>
  <si>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</si>
  <si>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</si>
  <si>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</si>
  <si>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</si>
  <si>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</si>
  <si>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</si>
  <si>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</si>
  <si>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</si>
  <si>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</si>
  <si>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</si>
  <si>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</si>
  <si>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</si>
  <si>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</si>
  <si>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</si>
  <si>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</si>
  <si>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</si>
  <si>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</si>
  <si>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</si>
  <si>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</si>
  <si>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</si>
  <si>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</si>
  <si>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</si>
  <si>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</si>
  <si>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</si>
  <si>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</si>
  <si>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</si>
  <si>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</si>
  <si>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</si>
  <si>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</si>
  <si>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</si>
  <si>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</si>
  <si>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</si>
  <si>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</si>
  <si>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</si>
  <si>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</si>
  <si>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</si>
  <si>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</si>
  <si>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</si>
  <si>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</si>
  <si>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</si>
  <si>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</si>
  <si>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</si>
  <si>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</si>
  <si>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</si>
  <si>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</si>
  <si>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</si>
  <si>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</si>
  <si>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</si>
  <si>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</si>
  <si>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</si>
  <si>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</si>
  <si>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</si>
  <si>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</si>
  <si>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</si>
  <si>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</si>
  <si>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</si>
  <si>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</si>
  <si>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</si>
  <si>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</si>
  <si>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</si>
  <si>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</si>
  <si>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</si>
  <si>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</si>
  <si>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</si>
  <si>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</si>
  <si>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</si>
  <si>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</si>
  <si>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</si>
  <si>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</si>
  <si>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</si>
  <si>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</si>
  <si>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</si>
  <si>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</si>
  <si>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</si>
  <si>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</si>
  <si>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</si>
  <si>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</si>
  <si>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</si>
  <si>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</si>
  <si>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</si>
  <si>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</si>
  <si>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</si>
  <si>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</si>
  <si>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</si>
  <si>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</si>
  <si>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</si>
  <si>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</si>
  <si>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</si>
  <si>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</si>
  <si>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</si>
  <si>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</si>
  <si>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</si>
  <si>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</si>
  <si>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</si>
  <si>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</si>
  <si>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</si>
  <si>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</si>
  <si>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</si>
  <si>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</si>
  <si>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</si>
  <si>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</si>
  <si>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</si>
  <si>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</si>
  <si>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</si>
  <si>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</si>
  <si>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</si>
  <si>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</si>
  <si>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</si>
  <si>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</si>
  <si>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</si>
  <si>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</si>
  <si>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</si>
  <si>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</si>
  <si>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</si>
  <si>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</si>
  <si>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</si>
  <si>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</si>
  <si>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</si>
  <si>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</si>
  <si>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</si>
  <si>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</si>
  <si>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</si>
  <si>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</si>
  <si>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</si>
  <si>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</si>
  <si>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</si>
  <si>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</si>
  <si>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</si>
  <si>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</si>
  <si>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</si>
  <si>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</si>
  <si>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</si>
  <si>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</si>
  <si>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</si>
  <si>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</si>
  <si>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</si>
  <si>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</si>
  <si>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</si>
  <si>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</si>
  <si>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</si>
  <si>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</si>
  <si>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</si>
  <si>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</si>
  <si>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</si>
  <si>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</si>
  <si>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</si>
  <si>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</si>
  <si>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</si>
  <si>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</si>
  <si>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</si>
  <si>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</si>
  <si>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</si>
  <si>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</si>
  <si>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</si>
  <si>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</si>
  <si>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</si>
  <si>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</si>
  <si>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</si>
  <si>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</si>
  <si>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</si>
  <si>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</si>
  <si>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</si>
  <si>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</si>
  <si>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</si>
  <si>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</si>
  <si>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</si>
  <si>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</si>
  <si>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</si>
  <si>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</si>
  <si>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</si>
  <si>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</si>
  <si>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</si>
  <si>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</si>
  <si>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</si>
  <si>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</si>
  <si>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</si>
  <si>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</si>
  <si>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</si>
  <si>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</si>
  <si>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</si>
  <si>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</si>
  <si>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</si>
  <si>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</si>
  <si>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</si>
  <si>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</si>
  <si>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</si>
  <si>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</si>
  <si>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</si>
  <si>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</si>
  <si>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</si>
  <si>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</si>
  <si>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</si>
  <si>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</si>
  <si>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</si>
  <si>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</si>
  <si>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</si>
  <si>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</si>
  <si>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</si>
  <si>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</si>
  <si>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</si>
  <si>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</si>
  <si>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</si>
  <si>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</si>
  <si>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</si>
  <si>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</si>
  <si>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</si>
  <si>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</si>
  <si>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</si>
  <si>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</si>
  <si>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</si>
  <si>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</si>
  <si>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</si>
  <si>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</si>
  <si>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</si>
  <si>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</si>
  <si>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</si>
  <si>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</si>
  <si>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</si>
  <si>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</si>
  <si>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</si>
  <si>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</si>
  <si>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</si>
  <si>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</si>
  <si>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</si>
  <si>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</si>
  <si>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</si>
  <si>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</si>
  <si>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</si>
  <si>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</si>
  <si>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</si>
  <si>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</si>
  <si>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</si>
  <si>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</si>
  <si>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</si>
  <si>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</si>
  <si>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</si>
  <si>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</si>
  <si>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</si>
  <si>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</si>
  <si>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</si>
  <si>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</si>
  <si>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</si>
  <si>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</si>
  <si>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</si>
  <si>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</si>
  <si>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</si>
  <si>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</si>
  <si>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</si>
  <si>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</si>
  <si>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</si>
  <si>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</si>
  <si>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</si>
  <si>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</si>
  <si>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</si>
  <si>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</si>
  <si>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</si>
  <si>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</si>
  <si>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</si>
  <si>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</si>
  <si>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</si>
  <si>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</si>
  <si>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</si>
  <si>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</si>
  <si>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</si>
  <si>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</si>
  <si>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</si>
  <si>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</si>
  <si>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</si>
  <si>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</si>
  <si>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</si>
  <si>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</si>
  <si>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</si>
  <si>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</si>
  <si>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</si>
  <si>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</si>
  <si>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</si>
  <si>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</si>
  <si>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</si>
  <si>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</si>
  <si>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</si>
  <si>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</si>
  <si>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</si>
  <si>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</si>
  <si>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</si>
  <si>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</si>
  <si>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</si>
  <si>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</si>
  <si>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</si>
  <si>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</si>
  <si>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</si>
  <si>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</si>
  <si>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</si>
  <si>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</si>
  <si>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</si>
  <si>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</si>
  <si>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</si>
  <si>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</si>
  <si>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</si>
  <si>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</si>
  <si>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</si>
  <si>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</si>
  <si>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</si>
  <si>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</si>
  <si>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</si>
  <si>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</si>
  <si>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</si>
  <si>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</si>
  <si>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</si>
  <si>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</si>
  <si>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</si>
  <si>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</si>
  <si>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</si>
  <si>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</si>
  <si>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</si>
  <si>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</si>
  <si>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</si>
  <si>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</si>
  <si>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</si>
  <si>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</si>
  <si>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</si>
  <si>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</si>
  <si>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</si>
  <si>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</si>
  <si>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</si>
  <si>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</si>
  <si>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</si>
  <si>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</si>
  <si>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</si>
  <si>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</si>
  <si>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</si>
  <si>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</si>
  <si>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</si>
  <si>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</si>
  <si>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</si>
  <si>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</si>
  <si>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</si>
  <si>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</si>
  <si>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</si>
  <si>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</si>
  <si>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</si>
  <si>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</si>
  <si>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</si>
  <si>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</si>
  <si>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</si>
  <si>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</si>
  <si>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</si>
  <si>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</si>
  <si>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</si>
  <si>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</si>
  <si>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</si>
  <si>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</si>
  <si>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</si>
  <si>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</si>
  <si>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</si>
  <si>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</si>
  <si>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</si>
  <si>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</si>
  <si>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</si>
  <si>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</si>
  <si>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</si>
  <si>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</si>
  <si>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</si>
  <si>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</si>
  <si>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</si>
  <si>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</si>
  <si>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</si>
  <si>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</si>
  <si>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</si>
  <si>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</si>
  <si>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</si>
  <si>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</si>
  <si>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</si>
  <si>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</si>
  <si>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</si>
  <si>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</si>
  <si>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</si>
  <si>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</si>
  <si>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</si>
  <si>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</si>
  <si>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</si>
  <si>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</si>
  <si>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</si>
  <si>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</si>
  <si>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</si>
  <si>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</si>
  <si>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</si>
  <si>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</si>
  <si>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</si>
  <si>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</si>
  <si>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</si>
  <si>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</si>
  <si>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</si>
  <si>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</si>
  <si>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</si>
  <si>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</si>
  <si>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</si>
  <si>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</si>
  <si>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</si>
  <si>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</si>
  <si>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</si>
  <si>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</si>
  <si>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</si>
  <si>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</si>
  <si>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</si>
  <si>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</si>
  <si>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</si>
  <si>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</si>
  <si>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</si>
  <si>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</si>
  <si>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</si>
  <si>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</si>
  <si>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</si>
  <si>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</si>
  <si>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</si>
  <si>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</si>
  <si>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</si>
  <si>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</si>
  <si>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</si>
  <si>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</si>
  <si>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</si>
  <si>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</si>
  <si>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</si>
  <si>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</si>
  <si>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</si>
  <si>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</si>
  <si>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</si>
  <si>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</si>
  <si>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</si>
  <si>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</si>
  <si>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</si>
  <si>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</si>
  <si>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</si>
  <si>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</si>
  <si>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</si>
  <si>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</si>
  <si>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</si>
  <si>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</si>
  <si>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</si>
  <si>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</si>
  <si>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</si>
  <si>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</si>
  <si>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</si>
  <si>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</si>
  <si>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</si>
  <si>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</si>
  <si>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</si>
  <si>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</si>
  <si>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</si>
  <si>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</si>
  <si>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</si>
  <si>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</si>
  <si>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</si>
  <si>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</si>
  <si>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</si>
  <si>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</si>
  <si>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</si>
  <si>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</si>
  <si>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</si>
  <si>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</si>
  <si>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</si>
  <si>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</si>
  <si>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</si>
  <si>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</si>
  <si>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</si>
  <si>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</si>
  <si>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</si>
  <si>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</si>
  <si>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</si>
  <si>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</si>
  <si>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</si>
  <si>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</si>
  <si>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</si>
  <si>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</si>
  <si>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</si>
  <si>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</si>
  <si>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</si>
  <si>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</si>
  <si>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</si>
  <si>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</si>
  <si>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</si>
  <si>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</si>
  <si>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</si>
  <si>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</si>
  <si>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</si>
  <si>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</si>
  <si>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</si>
  <si>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</si>
  <si>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</si>
  <si>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</si>
  <si>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</si>
  <si>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</si>
  <si>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</si>
  <si>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</si>
  <si>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</si>
  <si>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</si>
  <si>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</si>
  <si>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</si>
  <si>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</si>
  <si>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</si>
  <si>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</si>
  <si>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</si>
  <si>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</si>
  <si>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</si>
  <si>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</si>
  <si>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</si>
  <si>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</si>
  <si>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</si>
  <si>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</si>
  <si>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</si>
  <si>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</si>
  <si>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</si>
  <si>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</si>
  <si>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</si>
  <si>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</si>
  <si>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</si>
  <si>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</si>
  <si>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</si>
  <si>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</si>
  <si>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</si>
  <si>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</si>
  <si>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</si>
  <si>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</si>
  <si>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</si>
  <si>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</si>
  <si>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</si>
  <si>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</si>
  <si>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</si>
  <si>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</si>
  <si>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</si>
  <si>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</si>
  <si>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</si>
  <si>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</si>
  <si>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</si>
  <si>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</si>
  <si>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</si>
  <si>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</si>
  <si>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</si>
  <si>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</si>
  <si>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</si>
  <si>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</si>
  <si>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</si>
  <si>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</si>
  <si>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</si>
  <si>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</si>
  <si>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</si>
  <si>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</si>
  <si>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</si>
  <si>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</si>
  <si>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</si>
  <si>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</si>
  <si>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</si>
  <si>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</si>
  <si>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</si>
  <si>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</si>
  <si>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</si>
  <si>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</si>
  <si>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</si>
  <si>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</si>
  <si>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</si>
  <si>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</si>
  <si>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</si>
  <si>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</si>
  <si>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</si>
  <si>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</si>
  <si>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</si>
  <si>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</si>
  <si>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</si>
  <si>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</si>
  <si>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</si>
  <si>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</si>
  <si>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</si>
  <si>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</si>
  <si>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</si>
  <si>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</si>
  <si>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</si>
  <si>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</si>
  <si>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</si>
  <si>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</si>
  <si>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</si>
  <si>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</si>
  <si>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</si>
  <si>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</si>
  <si>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</si>
  <si>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</si>
  <si>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</si>
  <si>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</si>
  <si>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</si>
  <si>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</si>
  <si>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</si>
  <si>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</si>
  <si>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</si>
  <si>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</si>
  <si>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</si>
  <si>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</si>
  <si>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</si>
  <si>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</si>
  <si>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</si>
  <si>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</si>
  <si>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</si>
  <si>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</si>
  <si>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</si>
  <si>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</si>
  <si>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</si>
  <si>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</si>
  <si>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</si>
  <si>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</si>
  <si>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</si>
  <si>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</si>
  <si>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</si>
  <si>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</si>
  <si>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</si>
  <si>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</si>
  <si>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</si>
  <si>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</si>
  <si>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</si>
  <si>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</si>
  <si>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</si>
  <si>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</si>
  <si>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</si>
  <si>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</si>
  <si>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</si>
  <si>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</si>
  <si>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</si>
  <si>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</si>
  <si>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</si>
  <si>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</si>
  <si>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</si>
  <si>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</si>
  <si>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</si>
  <si>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</si>
  <si>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</si>
  <si>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</si>
  <si>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</si>
  <si>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</si>
  <si>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</si>
  <si>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</si>
  <si>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</si>
  <si>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</si>
  <si>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</si>
  <si>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</si>
  <si>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</si>
  <si>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</si>
  <si>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</si>
  <si>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</si>
  <si>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</si>
  <si>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</si>
  <si>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</si>
  <si>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</si>
  <si>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</si>
  <si>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</si>
  <si>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</si>
  <si>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</si>
  <si>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</si>
  <si>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</si>
  <si>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</si>
  <si>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</si>
  <si>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</si>
  <si>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</si>
  <si>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</si>
  <si>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</si>
  <si>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</si>
  <si>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</si>
  <si>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</si>
  <si>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</si>
  <si>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</si>
  <si>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</si>
  <si>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</si>
  <si>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</si>
  <si>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</si>
  <si>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</si>
  <si>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</si>
  <si>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</si>
  <si>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</si>
  <si>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</si>
  <si>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</si>
  <si>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</si>
  <si>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</si>
  <si>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</si>
  <si>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</si>
  <si>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</si>
  <si>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</si>
  <si>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</si>
  <si>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</si>
  <si>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</si>
  <si>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</si>
  <si>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</si>
  <si>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</si>
  <si>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</si>
  <si>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</si>
  <si>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</si>
  <si>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</si>
  <si>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</si>
  <si>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</si>
  <si>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</si>
  <si>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</si>
  <si>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</si>
  <si>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</si>
  <si>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</si>
  <si>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</si>
  <si>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</si>
  <si>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</si>
  <si>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</si>
  <si>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</si>
  <si>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</si>
  <si>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</si>
  <si>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</si>
  <si>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</si>
  <si>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</si>
  <si>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</si>
  <si>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</si>
  <si>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</si>
  <si>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</si>
  <si>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</si>
  <si>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</si>
  <si>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</si>
  <si>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</si>
  <si>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</si>
  <si>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</si>
  <si>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</si>
  <si>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</si>
  <si>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</si>
  <si>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</si>
  <si>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</si>
  <si>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</si>
  <si>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</si>
  <si>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</si>
  <si>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</si>
  <si>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</si>
  <si>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</si>
  <si>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</si>
  <si>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</si>
  <si>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</si>
  <si>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</si>
  <si>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</si>
  <si>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</si>
  <si>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</si>
  <si>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</si>
  <si>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</si>
  <si>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</si>
  <si>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</si>
  <si>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</si>
  <si>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</si>
  <si>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</si>
  <si>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</si>
  <si>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</si>
  <si>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</si>
  <si>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</si>
  <si>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</si>
  <si>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</si>
  <si>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</si>
  <si>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</si>
  <si>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</si>
  <si>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</si>
  <si>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</si>
  <si>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</si>
  <si>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</si>
  <si>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</si>
  <si>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</si>
  <si>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</si>
  <si>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</si>
  <si>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</si>
  <si>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</si>
  <si>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</si>
  <si>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</si>
  <si>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</si>
  <si>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</si>
  <si>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</si>
  <si>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</si>
  <si>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</si>
  <si>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</si>
  <si>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</si>
  <si>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</si>
  <si>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</si>
  <si>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</si>
  <si>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</si>
  <si>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</si>
  <si>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</si>
  <si>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</si>
  <si>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</si>
  <si>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</si>
  <si>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</si>
  <si>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</si>
  <si>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</si>
  <si>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</si>
  <si>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</si>
  <si>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</si>
  <si>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</si>
  <si>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</si>
  <si>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</si>
  <si>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</si>
  <si>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</si>
  <si>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</si>
  <si>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</si>
  <si>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</si>
  <si>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</si>
  <si>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</si>
  <si>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</si>
  <si>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</si>
  <si>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</si>
  <si>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</si>
  <si>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</si>
  <si>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</si>
  <si>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</si>
  <si>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</si>
  <si>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</si>
  <si>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</si>
  <si>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</si>
  <si>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</si>
  <si>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</si>
  <si>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</si>
  <si>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</si>
  <si>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</si>
  <si>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</si>
  <si>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</si>
  <si>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</si>
  <si>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</si>
  <si>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</si>
  <si>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</si>
  <si>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</si>
  <si>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</si>
  <si>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</si>
  <si>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</si>
  <si>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</si>
  <si>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</si>
  <si>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</si>
  <si>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</si>
  <si>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</si>
  <si>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</si>
  <si>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</si>
  <si>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</si>
  <si>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</si>
  <si>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</si>
  <si>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</si>
  <si>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</si>
  <si>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</si>
  <si>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</si>
  <si>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</si>
  <si>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</si>
  <si>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</si>
  <si>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</si>
  <si>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</si>
  <si>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</si>
  <si>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</si>
  <si>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</si>
  <si>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</si>
  <si>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</si>
  <si>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</si>
  <si>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</si>
  <si>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</si>
  <si>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</si>
  <si>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</si>
  <si>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</si>
  <si>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</si>
  <si>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</si>
  <si>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</si>
  <si>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</si>
  <si>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</si>
  <si>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</si>
  <si>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</si>
  <si>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</si>
  <si>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</si>
  <si>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</si>
  <si>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</si>
  <si>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</si>
  <si>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</si>
  <si>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</si>
  <si>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</si>
  <si>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</si>
  <si>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</si>
  <si>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</si>
  <si>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</si>
  <si>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</si>
  <si>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</si>
  <si>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</si>
  <si>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</si>
  <si>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</si>
  <si>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</si>
  <si>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</si>
  <si>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</si>
  <si>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</si>
  <si>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</si>
  <si>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</si>
  <si>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</si>
  <si>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</si>
  <si>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</si>
  <si>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</si>
  <si>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</si>
  <si>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</si>
  <si>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</si>
  <si>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</si>
  <si>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</si>
  <si>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</si>
  <si>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</si>
  <si>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</si>
  <si>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</si>
  <si>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</si>
  <si>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</si>
  <si>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</si>
  <si>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</si>
  <si>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</si>
  <si>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</si>
  <si>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</si>
  <si>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</si>
  <si>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</si>
  <si>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</si>
  <si>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</si>
  <si>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</si>
  <si>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</si>
  <si>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</si>
  <si>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</si>
  <si>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</si>
  <si>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</si>
  <si>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</si>
  <si>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</si>
  <si>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</si>
  <si>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</si>
  <si>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</si>
  <si>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</si>
  <si>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</si>
  <si>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</si>
  <si>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</si>
  <si>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</si>
  <si>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</si>
  <si>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</si>
  <si>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</si>
  <si>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</si>
  <si>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</si>
  <si>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</si>
  <si>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</si>
  <si>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</si>
  <si>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</si>
  <si>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</si>
  <si>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</si>
  <si>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</si>
  <si>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</si>
  <si>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</si>
  <si>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</si>
  <si>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</si>
  <si>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</si>
  <si>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</si>
  <si>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</si>
  <si>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</si>
  <si>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</si>
  <si>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</si>
  <si>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</si>
  <si>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</si>
  <si>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</si>
  <si>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</si>
  <si>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</si>
  <si>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</si>
  <si>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</si>
  <si>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</si>
  <si>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</si>
  <si>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</si>
  <si>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</si>
  <si>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</si>
  <si>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</si>
  <si>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</si>
  <si>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</si>
  <si>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</si>
  <si>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</si>
  <si>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</si>
  <si>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</si>
  <si>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</si>
  <si>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</si>
  <si>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</si>
  <si>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</si>
  <si>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</si>
  <si>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</si>
  <si>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</si>
  <si>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</si>
  <si>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</si>
  <si>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</si>
  <si>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</si>
  <si>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</si>
  <si>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</si>
  <si>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</si>
  <si>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</si>
  <si>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</si>
  <si>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</si>
  <si>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</si>
  <si>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</si>
  <si>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</si>
  <si>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</si>
  <si>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</si>
  <si>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</si>
  <si>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</si>
  <si>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</si>
  <si>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</si>
  <si>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</si>
  <si>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</si>
  <si>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</si>
  <si>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</si>
  <si>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</si>
  <si>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</si>
  <si>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</si>
  <si>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</si>
  <si>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</si>
  <si>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</si>
  <si>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</si>
  <si>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</si>
  <si>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</si>
  <si>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</si>
  <si>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</si>
  <si>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</si>
  <si>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</si>
  <si>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</si>
  <si>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</si>
  <si>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</si>
  <si>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</si>
  <si>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</si>
  <si>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</si>
  <si>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</si>
  <si>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</si>
  <si>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</si>
  <si>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</si>
  <si>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</si>
  <si>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</si>
  <si>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</si>
  <si>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</si>
  <si>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</si>
  <si>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</si>
  <si>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</si>
  <si>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</si>
  <si>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</si>
  <si>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</si>
  <si>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</si>
  <si>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</si>
  <si>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</si>
  <si>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</si>
  <si>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</si>
  <si>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</si>
  <si>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</si>
  <si>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</si>
  <si>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</si>
  <si>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</si>
  <si>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</si>
  <si>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</si>
  <si>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</si>
  <si>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</si>
  <si>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</si>
  <si>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</si>
  <si>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</si>
  <si>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</si>
  <si>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</si>
  <si>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</si>
  <si>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</si>
  <si>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</si>
  <si>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</si>
  <si>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</si>
  <si>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</si>
  <si>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</si>
  <si>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</si>
  <si>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</si>
  <si>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</si>
  <si>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</si>
  <si>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</si>
  <si>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</si>
  <si>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</si>
  <si>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</si>
  <si>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</si>
  <si>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</si>
  <si>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</si>
  <si>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</si>
  <si>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</si>
  <si>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</si>
  <si>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</si>
  <si>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</si>
  <si>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</si>
  <si>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</si>
  <si>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</si>
  <si>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</si>
  <si>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</si>
  <si>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</si>
  <si>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</si>
  <si>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</si>
  <si>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</si>
  <si>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</si>
  <si>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</si>
  <si>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</si>
  <si>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</si>
  <si>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</si>
  <si>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</si>
  <si>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</si>
  <si>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</si>
  <si>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</si>
  <si>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</si>
  <si>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</si>
  <si>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</si>
  <si>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</si>
  <si>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</si>
  <si>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</si>
  <si>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</si>
  <si>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</si>
  <si>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</si>
  <si>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</si>
  <si>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</si>
  <si>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</si>
  <si>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</si>
  <si>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</si>
  <si>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</si>
  <si>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</si>
  <si>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</si>
  <si>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</si>
  <si>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</si>
  <si>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</si>
  <si>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</si>
  <si>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</si>
  <si>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</si>
  <si>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</si>
  <si>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</si>
  <si>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</si>
  <si>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</si>
  <si>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</si>
  <si>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</si>
  <si>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</si>
  <si>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</si>
  <si>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</si>
  <si>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</si>
  <si>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</si>
  <si>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</si>
  <si>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</si>
  <si>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</si>
  <si>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</si>
  <si>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</si>
  <si>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</si>
  <si>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</si>
  <si>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</si>
  <si>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</si>
  <si>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</si>
  <si>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</si>
  <si>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</si>
  <si>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</si>
  <si>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</si>
  <si>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</si>
  <si>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</si>
  <si>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</si>
  <si>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</si>
  <si>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</si>
  <si>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</si>
  <si>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</si>
  <si>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</si>
  <si>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</si>
  <si>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</si>
  <si>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</si>
  <si>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</si>
  <si>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</si>
  <si>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</si>
  <si>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</si>
  <si>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</si>
  <si>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</si>
  <si>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</si>
  <si>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</si>
  <si>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</si>
  <si>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</si>
  <si>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</si>
  <si>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</si>
  <si>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</si>
  <si>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</si>
  <si>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</si>
  <si>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</si>
  <si>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</si>
  <si>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</si>
  <si>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</si>
  <si>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</si>
  <si>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</si>
  <si>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</si>
  <si>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</si>
  <si>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</si>
  <si>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</si>
  <si>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</si>
  <si>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</si>
  <si>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</si>
  <si>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</si>
  <si>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</si>
  <si>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</si>
  <si>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</si>
  <si>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</si>
  <si>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</si>
  <si>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</si>
  <si>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</si>
  <si>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</si>
  <si>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</si>
  <si>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</si>
  <si>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</si>
  <si>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</si>
  <si>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</si>
  <si>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</si>
  <si>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</si>
  <si>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</si>
  <si>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</si>
  <si>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</si>
  <si>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</si>
  <si>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</si>
  <si>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</si>
  <si>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</si>
  <si>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</si>
  <si>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</si>
  <si>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</si>
  <si>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</si>
  <si>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</si>
  <si>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</si>
  <si>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</si>
  <si>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</si>
  <si>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</si>
  <si>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</si>
  <si>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</si>
  <si>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</si>
  <si>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</si>
  <si>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</si>
  <si>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</si>
  <si>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</si>
  <si>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</si>
  <si>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</si>
  <si>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</si>
  <si>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</si>
  <si>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</si>
  <si>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</si>
  <si>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</si>
  <si>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</si>
  <si>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</si>
  <si>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</si>
  <si>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</si>
  <si>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</si>
  <si>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</si>
  <si>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</si>
  <si>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</si>
  <si>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</si>
  <si>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</si>
  <si>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</si>
  <si>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</si>
  <si>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</si>
  <si>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</si>
  <si>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</si>
  <si>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</si>
  <si>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</si>
  <si>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</si>
  <si>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</si>
  <si>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</si>
  <si>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</si>
  <si>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</si>
  <si>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</si>
  <si>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</si>
  <si>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</si>
  <si>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</si>
  <si>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</si>
  <si>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</si>
  <si>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</si>
  <si>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</si>
  <si>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</si>
  <si>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</si>
  <si>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</si>
  <si>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</si>
  <si>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</si>
  <si>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</si>
  <si>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</si>
  <si>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</si>
  <si>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</si>
  <si>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</si>
  <si>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</si>
  <si>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</si>
  <si>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</si>
  <si>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</si>
  <si>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</si>
  <si>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</si>
  <si>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</si>
  <si>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</si>
  <si>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</si>
  <si>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</si>
  <si>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</si>
  <si>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</si>
  <si>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</si>
  <si>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</si>
  <si>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</si>
  <si>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</si>
  <si>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</si>
  <si>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</si>
  <si>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</si>
  <si>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</si>
  <si>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</si>
  <si>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</si>
  <si>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</si>
  <si>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</si>
  <si>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</si>
  <si>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</si>
  <si>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</si>
  <si>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</si>
  <si>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</si>
  <si>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</si>
  <si>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</si>
  <si>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</si>
  <si>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</si>
  <si>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</si>
  <si>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</si>
  <si>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</si>
  <si>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</si>
  <si>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</si>
  <si>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</si>
  <si>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</si>
  <si>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</si>
  <si>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</si>
  <si>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</si>
  <si>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</si>
  <si>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</si>
  <si>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</si>
  <si>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</si>
  <si>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</si>
  <si>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</si>
  <si>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</si>
  <si>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</si>
  <si>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</si>
  <si>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</si>
  <si>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</si>
  <si>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</si>
  <si>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</si>
  <si>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</si>
  <si>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</si>
  <si>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</si>
  <si>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</si>
  <si>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</si>
  <si>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</si>
  <si>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</si>
  <si>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</si>
  <si>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</si>
  <si>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</si>
  <si>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</si>
  <si>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</si>
  <si>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</si>
  <si>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</si>
  <si>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</si>
  <si>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</si>
  <si>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</si>
  <si>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</si>
  <si>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</si>
  <si>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</si>
  <si>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</si>
  <si>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</si>
  <si>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</si>
  <si>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</si>
  <si>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</si>
  <si>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</si>
  <si>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</si>
  <si>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</si>
  <si>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</si>
  <si>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</si>
  <si>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</si>
  <si>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</si>
  <si>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</si>
  <si>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</si>
  <si>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</si>
  <si>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</si>
  <si>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</si>
  <si>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</si>
  <si>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</si>
  <si>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</si>
  <si>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</si>
  <si>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</si>
  <si>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</si>
  <si>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</si>
  <si>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</si>
  <si>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</si>
  <si>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</si>
  <si>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</si>
  <si>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</si>
  <si>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</si>
  <si>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</si>
  <si>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</si>
  <si>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</si>
  <si>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</si>
  <si>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</si>
  <si>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</si>
  <si>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</si>
  <si>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</si>
  <si>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</si>
  <si>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</si>
  <si>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</si>
  <si>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</si>
  <si>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</si>
  <si>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</si>
  <si>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</si>
  <si>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</si>
  <si>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</si>
  <si>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</si>
  <si>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</si>
  <si>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</si>
  <si>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</si>
  <si>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</si>
  <si>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</si>
  <si>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</si>
  <si>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</si>
  <si>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</si>
  <si>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</si>
  <si>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</si>
  <si>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</si>
  <si>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</si>
  <si>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</si>
  <si>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</si>
  <si>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</si>
  <si>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</si>
  <si>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</si>
  <si>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</si>
  <si>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</si>
  <si>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</si>
  <si>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</si>
  <si>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</si>
  <si>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</si>
  <si>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</si>
  <si>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</si>
  <si>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</si>
  <si>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</si>
  <si>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</si>
  <si>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</si>
  <si>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</si>
  <si>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</si>
  <si>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</si>
  <si>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</si>
  <si>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</si>
  <si>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</si>
  <si>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</si>
  <si>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</si>
  <si>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</si>
  <si>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</si>
  <si>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</si>
  <si>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</si>
  <si>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</si>
  <si>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</si>
  <si>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</si>
  <si>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</si>
  <si>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</si>
  <si>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</si>
  <si>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</si>
  <si>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</si>
  <si>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</si>
  <si>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</si>
  <si>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</si>
  <si>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</si>
  <si>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</si>
  <si>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</si>
  <si>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</si>
  <si>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</si>
  <si>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</si>
  <si>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</si>
  <si>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</si>
  <si>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</si>
  <si>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</si>
  <si>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</si>
  <si>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</si>
  <si>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</si>
  <si>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</si>
  <si>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</si>
  <si>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</si>
  <si>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</si>
  <si>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</si>
  <si>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</si>
  <si>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</si>
  <si>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</si>
  <si>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</si>
  <si>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</si>
  <si>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</si>
  <si>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</si>
  <si>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</si>
  <si>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</si>
  <si>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</si>
  <si>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</si>
  <si>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</si>
  <si>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</si>
  <si>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</si>
  <si>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</si>
  <si>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</si>
  <si>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</si>
  <si>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</si>
  <si>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</si>
  <si>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</si>
  <si>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</si>
  <si>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</si>
  <si>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</si>
  <si>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</si>
  <si>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</si>
  <si>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</si>
  <si>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</si>
  <si>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</si>
  <si>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</si>
  <si>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</si>
  <si>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</si>
  <si>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</si>
  <si>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</si>
  <si>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</si>
  <si>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</si>
  <si>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</si>
  <si>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</si>
  <si>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</si>
  <si>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</si>
  <si>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</si>
  <si>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</si>
  <si>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</si>
  <si>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</si>
  <si>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</si>
  <si>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</si>
  <si>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</si>
  <si>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</si>
  <si>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</si>
  <si>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</si>
  <si>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</si>
  <si>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</si>
  <si>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</si>
  <si>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</si>
  <si>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</si>
  <si>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</si>
  <si>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</si>
  <si>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</si>
  <si>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</si>
  <si>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</si>
  <si>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</si>
  <si>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</si>
  <si>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</si>
  <si>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</si>
  <si>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</si>
  <si>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</si>
  <si>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</si>
  <si>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</si>
  <si>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</si>
  <si>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</si>
  <si>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</si>
  <si>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</si>
  <si>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</si>
  <si>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</si>
  <si>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</si>
  <si>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</si>
  <si>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</si>
  <si>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</si>
  <si>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</si>
  <si>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</si>
  <si>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</si>
  <si>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</si>
  <si>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</si>
  <si>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</si>
  <si>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</si>
  <si>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</si>
  <si>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</si>
  <si>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</si>
  <si>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</si>
  <si>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</si>
  <si>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</si>
  <si>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</si>
  <si>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</si>
  <si>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</si>
  <si>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</si>
  <si>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</si>
  <si>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</si>
  <si>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</si>
  <si>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</si>
  <si>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</si>
  <si>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</si>
  <si>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</si>
  <si>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</si>
  <si>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</si>
  <si>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</si>
  <si>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</si>
  <si>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</si>
  <si>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</si>
  <si>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</si>
  <si>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</si>
  <si>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</si>
  <si>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</si>
  <si>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</si>
  <si>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</si>
  <si>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</si>
  <si>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</si>
  <si>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</si>
  <si>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</si>
  <si>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</si>
  <si>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</si>
  <si>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</si>
  <si>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</si>
  <si>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</si>
  <si>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</si>
  <si>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</si>
  <si>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</si>
  <si>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</si>
  <si>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</si>
  <si>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</si>
  <si>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</si>
  <si>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</si>
  <si>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</si>
  <si>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</si>
  <si>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</si>
  <si>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</si>
  <si>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</si>
  <si>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</si>
  <si>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</si>
  <si>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</si>
  <si>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</si>
  <si>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</si>
  <si>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</si>
  <si>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</si>
  <si>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</si>
  <si>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</si>
  <si>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</si>
  <si>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</si>
  <si>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</si>
  <si>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</si>
  <si>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</si>
  <si>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</si>
  <si>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</si>
  <si>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</si>
  <si>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</si>
  <si>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</si>
  <si>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</si>
  <si>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</si>
  <si>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</si>
  <si>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</si>
  <si>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</si>
  <si>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</si>
  <si>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</si>
  <si>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</si>
  <si>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</si>
  <si>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</si>
  <si>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</si>
  <si>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</si>
  <si>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</si>
  <si>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</si>
  <si>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</si>
  <si>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</si>
  <si>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</si>
  <si>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</si>
  <si>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</si>
  <si>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</si>
  <si>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</si>
  <si>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</si>
  <si>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</si>
  <si>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</si>
  <si>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</si>
  <si>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</si>
  <si>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</si>
  <si>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</si>
  <si>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</si>
  <si>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</si>
  <si>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</si>
  <si>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</si>
  <si>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</si>
  <si>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</si>
  <si>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</si>
  <si>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</si>
  <si>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</si>
  <si>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</si>
  <si>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</si>
  <si>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</si>
  <si>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</si>
  <si>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</si>
  <si>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</si>
  <si>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</si>
  <si>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</si>
  <si>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</si>
  <si>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</si>
  <si>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</si>
  <si>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</si>
  <si>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</si>
  <si>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</si>
  <si>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</si>
  <si>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</si>
  <si>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</si>
  <si>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</si>
  <si>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</si>
  <si>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</si>
  <si>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</si>
  <si>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</si>
  <si>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</si>
  <si>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</si>
  <si>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</si>
  <si>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</si>
  <si>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</si>
  <si>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</si>
  <si>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</si>
  <si>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</si>
  <si>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</si>
  <si>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</si>
  <si>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</si>
  <si>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</si>
  <si>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</si>
  <si>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</si>
  <si>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</si>
  <si>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</si>
  <si>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</si>
  <si>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</si>
  <si>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</si>
  <si>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</si>
  <si>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</si>
  <si>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</si>
  <si>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</si>
  <si>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</si>
  <si>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</si>
  <si>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</si>
  <si>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</si>
  <si>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</si>
  <si>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</si>
  <si>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</si>
  <si>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</si>
  <si>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</si>
  <si>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</si>
  <si>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</si>
  <si>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</si>
  <si>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</si>
  <si>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</si>
  <si>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</si>
  <si>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</si>
  <si>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</si>
  <si>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</si>
  <si>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</si>
  <si>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</si>
  <si>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</si>
  <si>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</si>
  <si>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</si>
  <si>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</si>
  <si>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</si>
  <si>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</si>
  <si>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</si>
  <si>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</si>
  <si>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</si>
  <si>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</si>
  <si>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</si>
  <si>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</si>
  <si>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</si>
  <si>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</si>
  <si>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</si>
  <si>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</si>
  <si>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</si>
  <si>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</si>
  <si>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</si>
  <si>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</si>
  <si>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</si>
  <si>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</si>
  <si>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</si>
  <si>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</si>
  <si>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</si>
  <si>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</si>
  <si>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</si>
  <si>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</si>
  <si>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</si>
  <si>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</si>
  <si>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</si>
  <si>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</si>
  <si>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</si>
  <si>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</si>
  <si>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</si>
  <si>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</si>
  <si>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</si>
  <si>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</si>
  <si>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</si>
  <si>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</si>
  <si>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</si>
  <si>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</si>
  <si>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</si>
  <si>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</si>
  <si>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</si>
  <si>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</si>
  <si>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</si>
  <si>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</si>
  <si>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</si>
  <si>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</si>
  <si>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</si>
  <si>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</si>
  <si>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</si>
  <si>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</si>
  <si>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</si>
  <si>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</si>
  <si>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</si>
  <si>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</si>
  <si>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</si>
  <si>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</si>
  <si>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</si>
  <si>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</si>
  <si>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</si>
  <si>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</si>
  <si>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</si>
  <si>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</si>
  <si>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</si>
  <si>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</si>
  <si>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</si>
  <si>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</si>
  <si>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</si>
  <si>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</si>
  <si>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</si>
  <si>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</si>
  <si>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</si>
  <si>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</si>
  <si>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</si>
  <si>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</si>
  <si>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</si>
  <si>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</si>
  <si>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</si>
  <si>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</si>
  <si>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</si>
  <si>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</si>
  <si>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</si>
  <si>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</si>
  <si>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</si>
  <si>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</si>
  <si>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</si>
  <si>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</si>
  <si>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</si>
  <si>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</si>
  <si>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</si>
  <si>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</si>
  <si>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</si>
  <si>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</si>
  <si>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</si>
  <si>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</si>
  <si>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</si>
  <si>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</si>
  <si>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</si>
  <si>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</si>
  <si>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</si>
  <si>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</si>
  <si>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</si>
  <si>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</si>
  <si>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</si>
  <si>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</si>
  <si>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</si>
  <si>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</si>
  <si>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</si>
  <si>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</si>
  <si>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</si>
  <si>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</si>
  <si>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</si>
  <si>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</si>
  <si>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</si>
  <si>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</si>
  <si>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</si>
  <si>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</si>
  <si>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</si>
  <si>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</si>
  <si>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</si>
  <si>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</si>
  <si>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</si>
  <si>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</si>
  <si>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</si>
  <si>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</si>
  <si>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</si>
  <si>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</si>
  <si>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</si>
  <si>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</si>
  <si>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</si>
  <si>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</si>
  <si>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</si>
  <si>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</si>
  <si>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</si>
  <si>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</si>
  <si>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</si>
  <si>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</si>
  <si>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</si>
  <si>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</si>
  <si>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</si>
  <si>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</si>
  <si>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</si>
  <si>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</si>
  <si>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</si>
  <si>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</si>
  <si>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</si>
  <si>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</si>
  <si>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</si>
  <si>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</si>
  <si>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</si>
  <si>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</si>
  <si>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</si>
  <si>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</si>
  <si>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</si>
  <si>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</si>
  <si>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</si>
  <si>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</si>
  <si>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</si>
  <si>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</si>
  <si>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</si>
  <si>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</si>
  <si>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</si>
  <si>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</si>
  <si>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</si>
  <si>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</si>
  <si>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</si>
  <si>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</si>
  <si>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</si>
  <si>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</si>
  <si>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</si>
  <si>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</si>
  <si>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</si>
  <si>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</si>
  <si>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</si>
  <si>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</si>
  <si>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</si>
  <si>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</si>
  <si>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</si>
  <si>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</si>
  <si>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</si>
  <si>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</si>
  <si>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</si>
  <si>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</si>
  <si>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</si>
  <si>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</si>
  <si>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</si>
  <si>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</si>
  <si>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</si>
  <si>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</si>
  <si>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</si>
  <si>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</si>
  <si>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</si>
  <si>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</si>
  <si>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</si>
  <si>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</si>
  <si>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</si>
  <si>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</si>
  <si>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</si>
  <si>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</si>
  <si>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</si>
  <si>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</si>
  <si>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</si>
  <si>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</si>
  <si>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</si>
  <si>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</si>
  <si>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</si>
  <si>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</si>
  <si>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</si>
  <si>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</si>
  <si>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</si>
  <si>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</si>
  <si>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</si>
  <si>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</si>
  <si>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</si>
  <si>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</si>
  <si>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</si>
  <si>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</si>
  <si>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</si>
  <si>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</si>
  <si>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</si>
  <si>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</si>
  <si>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</si>
  <si>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</si>
  <si>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</si>
  <si>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</si>
  <si>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</si>
  <si>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</si>
  <si>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</si>
  <si>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</si>
  <si>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</si>
  <si>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</si>
  <si>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</si>
  <si>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</si>
  <si>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</si>
  <si>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</si>
  <si>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</si>
  <si>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</si>
  <si>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</si>
  <si>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</si>
  <si>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</si>
  <si>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</si>
  <si>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</si>
  <si>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</si>
  <si>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</si>
  <si>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</si>
  <si>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</si>
  <si>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</si>
  <si>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</si>
  <si>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</si>
  <si>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</si>
  <si>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</si>
  <si>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</si>
  <si>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</si>
  <si>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</si>
  <si>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</si>
  <si>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</si>
  <si>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</si>
  <si>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</si>
  <si>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</si>
  <si>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</si>
  <si>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</si>
  <si>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</si>
  <si>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</si>
  <si>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</si>
  <si>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</si>
  <si>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</si>
  <si>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</si>
  <si>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</si>
  <si>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</si>
  <si>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</si>
  <si>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</si>
  <si>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</si>
  <si>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</si>
  <si>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</si>
  <si>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</si>
  <si>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</si>
  <si>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</si>
  <si>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</si>
  <si>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</si>
  <si>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</si>
  <si>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</si>
  <si>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</si>
  <si>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</si>
  <si>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</si>
  <si>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</si>
  <si>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</si>
  <si>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</si>
  <si>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</si>
  <si>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</si>
  <si>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</si>
  <si>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</si>
  <si>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</si>
  <si>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</si>
  <si>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</si>
  <si>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</si>
  <si>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</si>
  <si>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</si>
  <si>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</si>
  <si>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</si>
  <si>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</si>
  <si>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</si>
  <si>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</si>
  <si>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</si>
  <si>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</si>
  <si>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</si>
  <si>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</si>
  <si>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</si>
  <si>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</si>
  <si>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</si>
  <si>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</si>
  <si>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</si>
  <si>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</si>
  <si>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</si>
  <si>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</si>
  <si>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</si>
  <si>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</si>
  <si>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</si>
  <si>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</si>
  <si>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</si>
  <si>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</si>
  <si>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</si>
  <si>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</si>
  <si>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</si>
  <si>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</si>
  <si>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</si>
  <si>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</si>
  <si>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</si>
  <si>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</si>
  <si>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</si>
  <si>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</si>
  <si>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</si>
  <si>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</si>
  <si>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</si>
  <si>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</si>
  <si>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</si>
  <si>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</si>
  <si>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</si>
  <si>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</si>
  <si>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</si>
  <si>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</si>
  <si>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</si>
  <si>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</si>
  <si>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</si>
  <si>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</si>
  <si>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</si>
  <si>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</si>
  <si>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</si>
  <si>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</si>
  <si>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</si>
  <si>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</si>
  <si>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</si>
  <si>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</si>
  <si>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</si>
  <si>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</si>
  <si>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</si>
  <si>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</si>
  <si>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</si>
  <si>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</si>
  <si>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</si>
  <si>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</si>
  <si>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</si>
  <si>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</si>
  <si>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</si>
  <si>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</si>
  <si>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</si>
  <si>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</si>
  <si>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</si>
  <si>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</si>
  <si>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</si>
  <si>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</si>
  <si>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</si>
  <si>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</si>
  <si>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</si>
  <si>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</si>
  <si>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</si>
  <si>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</si>
  <si>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</si>
  <si>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</si>
  <si>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</si>
  <si>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</si>
  <si>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</si>
  <si>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</si>
  <si>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</si>
  <si>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</si>
  <si>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</si>
  <si>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</si>
  <si>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</si>
  <si>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</si>
  <si>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</si>
  <si>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</si>
  <si>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</si>
  <si>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</si>
  <si>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</si>
  <si>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</si>
  <si>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</si>
  <si>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</si>
  <si>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</si>
  <si>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</si>
  <si>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</si>
  <si>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</si>
  <si>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</si>
  <si>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</si>
  <si>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</si>
  <si>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</si>
  <si>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</si>
  <si>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</si>
  <si>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</si>
  <si>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</si>
  <si>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</si>
  <si>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</si>
  <si>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</si>
  <si>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</si>
  <si>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</si>
  <si>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</si>
  <si>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</si>
  <si>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</si>
  <si>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</si>
  <si>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</si>
  <si>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</si>
  <si>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</si>
  <si>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</si>
  <si>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</si>
  <si>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</si>
  <si>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</si>
  <si>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</si>
  <si>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</si>
  <si>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</si>
  <si>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</si>
  <si>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</si>
  <si>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</si>
  <si>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</si>
  <si>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</si>
  <si>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</si>
  <si>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</si>
  <si>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</si>
  <si>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</si>
  <si>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</si>
  <si>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</si>
  <si>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</si>
  <si>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</si>
  <si>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</si>
  <si>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</si>
  <si>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</si>
  <si>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</si>
  <si>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</si>
  <si>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</si>
  <si>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</si>
  <si>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</si>
  <si>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</si>
  <si>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</si>
  <si>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</si>
  <si>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</si>
  <si>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</si>
  <si>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</si>
  <si>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</si>
  <si>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</si>
  <si>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</si>
  <si>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</si>
  <si>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</si>
  <si>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</si>
  <si>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</si>
  <si>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</si>
  <si>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</si>
  <si>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</si>
  <si>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</si>
  <si>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</si>
  <si>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</si>
  <si>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</si>
  <si>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</si>
  <si>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</si>
  <si>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</si>
  <si>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</si>
  <si>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</si>
  <si>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</si>
  <si>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</si>
  <si>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</si>
  <si>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</si>
  <si>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</si>
  <si>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</si>
  <si>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</si>
  <si>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</si>
  <si>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</si>
  <si>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</si>
  <si>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</si>
  <si>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</si>
  <si>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</si>
  <si>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</si>
  <si>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</si>
  <si>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</si>
  <si>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</si>
  <si>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</si>
  <si>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</si>
  <si>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</si>
  <si>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</si>
  <si>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</si>
  <si>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</si>
  <si>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</si>
  <si>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</si>
  <si>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</si>
  <si>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</si>
  <si>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</si>
  <si>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</si>
  <si>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</si>
  <si>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</si>
  <si>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</si>
  <si>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</si>
  <si>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</si>
  <si>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</si>
  <si>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</si>
  <si>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</si>
  <si>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</si>
  <si>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</si>
  <si>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</si>
  <si>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</si>
  <si>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</si>
  <si>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</si>
  <si>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</si>
  <si>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</si>
  <si>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</si>
  <si>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</si>
  <si>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</si>
  <si>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</si>
  <si>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</si>
  <si>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</si>
  <si>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</si>
  <si>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</si>
  <si>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</si>
  <si>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</si>
  <si>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</si>
  <si>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</si>
  <si>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</si>
  <si>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</si>
  <si>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</si>
  <si>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</si>
  <si>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</si>
  <si>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</si>
  <si>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</si>
  <si>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</si>
  <si>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</si>
  <si>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</si>
  <si>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</si>
  <si>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</si>
  <si>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</si>
  <si>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</si>
  <si>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</si>
  <si>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</si>
  <si>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</si>
  <si>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</si>
  <si>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</si>
  <si>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</si>
  <si>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</si>
  <si>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</si>
  <si>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</si>
  <si>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</si>
  <si>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</si>
  <si>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</si>
  <si>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</si>
  <si>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</si>
  <si>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</si>
  <si>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</si>
  <si>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</si>
  <si>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</si>
  <si>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</si>
  <si>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</si>
  <si>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</si>
  <si>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</si>
  <si>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</si>
  <si>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</si>
  <si>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</si>
  <si>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</si>
  <si>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</si>
  <si>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</si>
  <si>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</si>
  <si>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</si>
  <si>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</si>
  <si>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</si>
  <si>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</si>
  <si>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</si>
  <si>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</si>
  <si>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</si>
  <si>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</si>
  <si>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</si>
  <si>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</si>
  <si>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</si>
  <si>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</si>
  <si>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</si>
  <si>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</si>
  <si>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</si>
  <si>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</si>
  <si>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</si>
  <si>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</si>
  <si>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</si>
  <si>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</si>
  <si>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</si>
  <si>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</si>
  <si>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</si>
  <si>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</si>
  <si>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</si>
  <si>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</si>
  <si>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</si>
  <si>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</si>
  <si>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</si>
  <si>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</si>
  <si>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</si>
  <si>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</si>
  <si>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</si>
  <si>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</si>
  <si>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</si>
  <si>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</si>
  <si>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</si>
  <si>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</si>
  <si>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</si>
  <si>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</si>
  <si>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</si>
  <si>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</si>
  <si>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</si>
  <si>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</si>
  <si>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</si>
  <si>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</si>
  <si>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</si>
  <si>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</si>
  <si>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</si>
  <si>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</si>
  <si>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</si>
  <si>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</si>
  <si>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</si>
  <si>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</si>
  <si>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</si>
  <si>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</si>
  <si>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</si>
  <si>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</si>
  <si>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</si>
  <si>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</si>
  <si>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</si>
  <si>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</si>
  <si>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</si>
  <si>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</si>
  <si>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</si>
  <si>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</si>
  <si>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</si>
  <si>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</si>
  <si>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</si>
  <si>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</si>
  <si>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</si>
  <si>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</si>
  <si>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</si>
  <si>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</si>
  <si>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</si>
  <si>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</si>
  <si>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</si>
  <si>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</si>
  <si>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</si>
  <si>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</si>
  <si>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</si>
  <si>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</si>
  <si>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</si>
  <si>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</si>
  <si>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</si>
  <si>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</si>
  <si>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</si>
  <si>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</si>
  <si>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</si>
  <si>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</si>
  <si>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</si>
  <si>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</si>
  <si>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</si>
  <si>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</si>
  <si>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</si>
  <si>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</si>
  <si>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</si>
  <si>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</si>
  <si>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</si>
  <si>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</si>
  <si>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</si>
  <si>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</si>
  <si>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</si>
  <si>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</si>
  <si>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</si>
  <si>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</si>
  <si>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</si>
  <si>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</si>
  <si>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</si>
  <si>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</si>
  <si>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</si>
  <si>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</si>
  <si>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</si>
  <si>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</si>
  <si>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</si>
  <si>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</si>
  <si>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</si>
  <si>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</si>
  <si>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</si>
  <si>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</si>
  <si>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</si>
  <si>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</si>
  <si>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</si>
  <si>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</si>
  <si>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</si>
  <si>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</si>
  <si>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</si>
  <si>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</si>
  <si>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</si>
  <si>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</si>
  <si>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</si>
  <si>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</si>
  <si>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</si>
  <si>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</si>
  <si>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</si>
  <si>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</si>
  <si>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</si>
  <si>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</si>
  <si>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</si>
  <si>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</si>
  <si>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</si>
  <si>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</si>
  <si>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</si>
  <si>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</si>
  <si>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</si>
  <si>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</si>
  <si>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</si>
  <si>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</si>
  <si>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</si>
  <si>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</si>
  <si>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</si>
  <si>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</si>
  <si>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</si>
  <si>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</si>
  <si>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</si>
  <si>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</si>
  <si>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</si>
  <si>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</si>
  <si>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</si>
  <si>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</si>
  <si>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</si>
  <si>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</si>
  <si>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</si>
  <si>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</si>
  <si>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</si>
  <si>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</si>
  <si>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</si>
  <si>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</si>
  <si>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</si>
  <si>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</si>
  <si>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</si>
  <si>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</si>
  <si>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</si>
  <si>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</si>
  <si>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</si>
  <si>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</si>
  <si>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</si>
  <si>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</si>
  <si>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</si>
  <si>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</si>
  <si>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</si>
  <si>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</si>
  <si>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</si>
  <si>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</si>
  <si>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</si>
  <si>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</si>
  <si>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</si>
  <si>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</si>
  <si>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</si>
  <si>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</si>
  <si>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</si>
  <si>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</si>
  <si>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</si>
  <si>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</si>
  <si>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</si>
  <si>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</si>
  <si>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</si>
  <si>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</si>
  <si>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</si>
  <si>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</si>
  <si>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</si>
  <si>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</si>
  <si>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</si>
  <si>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</si>
  <si>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</si>
  <si>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</si>
  <si>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</si>
  <si>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</si>
  <si>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</si>
  <si>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</si>
  <si>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</si>
  <si>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</si>
  <si>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</si>
  <si>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</si>
  <si>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</si>
  <si>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</si>
  <si>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</si>
  <si>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</si>
  <si>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</si>
  <si>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</si>
  <si>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</si>
  <si>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</si>
  <si>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</si>
  <si>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</si>
  <si>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</si>
  <si>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</si>
  <si>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</si>
  <si>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</si>
  <si>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</si>
  <si>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</si>
  <si>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</si>
  <si>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</si>
  <si>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</si>
  <si>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</si>
  <si>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</si>
  <si>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</si>
  <si>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</si>
  <si>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</si>
  <si>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</si>
  <si>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</si>
  <si>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</si>
  <si>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</si>
  <si>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</si>
  <si>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</si>
  <si>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</si>
  <si>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</si>
  <si>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</si>
  <si>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</si>
  <si>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</si>
  <si>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</si>
  <si>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</si>
  <si>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</si>
  <si>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</si>
  <si>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</si>
  <si>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</si>
  <si>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</si>
  <si>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</si>
  <si>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</si>
  <si>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</si>
  <si>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</si>
  <si>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</si>
  <si>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</si>
  <si>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</si>
  <si>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</si>
  <si>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</si>
  <si>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</si>
  <si>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</si>
  <si>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</si>
  <si>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</si>
  <si>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</si>
  <si>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</si>
  <si>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</si>
  <si>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</si>
  <si>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</si>
  <si>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</si>
  <si>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</si>
  <si>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</si>
  <si>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</si>
  <si>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</si>
  <si>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</si>
  <si>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</si>
  <si>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</si>
  <si>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</si>
  <si>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</si>
  <si>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</si>
  <si>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</si>
  <si>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</si>
  <si>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</si>
  <si>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</si>
  <si>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</si>
  <si>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</si>
  <si>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</si>
  <si>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</si>
  <si>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</si>
  <si>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</si>
  <si>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</si>
  <si>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</si>
  <si>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</si>
  <si>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</si>
  <si>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</si>
  <si>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</si>
  <si>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</si>
  <si>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</si>
  <si>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</si>
  <si>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</si>
  <si>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</si>
  <si>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</si>
  <si>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</si>
  <si>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</si>
  <si>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</si>
  <si>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</si>
  <si>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</si>
  <si>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</si>
  <si>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</si>
  <si>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</si>
  <si>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</si>
  <si>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</si>
  <si>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</si>
  <si>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</si>
  <si>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</si>
  <si>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</si>
  <si>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</si>
  <si>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</si>
  <si>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</si>
  <si>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</si>
  <si>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</si>
  <si>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</si>
  <si>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</si>
  <si>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</si>
  <si>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</si>
  <si>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</si>
  <si>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</si>
  <si>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</si>
  <si>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</si>
  <si>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</si>
  <si>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</si>
  <si>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</si>
  <si>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</si>
  <si>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</si>
  <si>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</si>
  <si>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</si>
  <si>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</si>
  <si>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</si>
  <si>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</si>
  <si>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</si>
  <si>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</si>
  <si>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</si>
  <si>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</si>
  <si>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</si>
  <si>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</si>
  <si>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</si>
  <si>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</si>
  <si>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</si>
  <si>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</si>
  <si>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</si>
  <si>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</si>
  <si>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</si>
  <si>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</si>
  <si>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</si>
  <si>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</si>
  <si>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</si>
  <si>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</si>
  <si>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</si>
  <si>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</si>
  <si>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</si>
  <si>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</si>
  <si>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</si>
  <si>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</si>
  <si>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</si>
  <si>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</si>
  <si>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</si>
  <si>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</si>
  <si>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</si>
  <si>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</si>
  <si>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</si>
  <si>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</si>
  <si>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</si>
  <si>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</si>
  <si>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</si>
  <si>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</si>
  <si>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</si>
  <si>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</si>
  <si>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</si>
  <si>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</si>
  <si>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</si>
  <si>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</si>
  <si>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</si>
  <si>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</si>
  <si>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</si>
  <si>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</si>
  <si>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</si>
  <si>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</si>
  <si>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</si>
  <si>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</si>
  <si>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</si>
  <si>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</si>
  <si>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</si>
  <si>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</si>
  <si>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</si>
  <si>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</si>
  <si>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</si>
  <si>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</si>
  <si>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</si>
  <si>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</si>
  <si>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</si>
  <si>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</si>
  <si>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</si>
  <si>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</si>
  <si>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</si>
  <si>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</si>
  <si>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</si>
  <si>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</si>
  <si>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</si>
  <si>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</si>
  <si>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</si>
  <si>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</si>
  <si>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</si>
  <si>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</si>
  <si>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</si>
  <si>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</si>
  <si>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</si>
  <si>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</si>
  <si>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</si>
  <si>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</si>
  <si>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</si>
  <si>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</si>
  <si>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</si>
  <si>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</si>
  <si>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</si>
  <si>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</si>
  <si>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</si>
  <si>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</si>
  <si>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</si>
  <si>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</si>
  <si>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</si>
  <si>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</si>
  <si>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</si>
  <si>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</si>
  <si>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</si>
  <si>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</si>
  <si>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</si>
  <si>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</si>
  <si>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</si>
  <si>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</si>
  <si>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</si>
  <si>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</si>
  <si>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</si>
  <si>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</si>
  <si>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</si>
  <si>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</si>
  <si>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</si>
  <si>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</si>
  <si>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</si>
  <si>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</si>
  <si>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</si>
  <si>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</si>
  <si>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</si>
  <si>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</si>
  <si>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</si>
  <si>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</si>
  <si>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</si>
  <si>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</si>
  <si>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</si>
  <si>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</si>
  <si>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</si>
  <si>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</si>
  <si>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</si>
  <si>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</si>
  <si>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</si>
  <si>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</si>
  <si>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</si>
  <si>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</si>
  <si>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</si>
  <si>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</si>
  <si>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</si>
  <si>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</si>
  <si>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</si>
  <si>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</si>
  <si>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</si>
  <si>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</si>
  <si>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</si>
  <si>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</si>
  <si>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</si>
  <si>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</si>
  <si>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</si>
  <si>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</si>
  <si>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</si>
  <si>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</si>
  <si>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</si>
  <si>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</si>
  <si>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</si>
  <si>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</si>
  <si>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</si>
  <si>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</si>
  <si>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</si>
  <si>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</si>
  <si>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</si>
  <si>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</si>
  <si>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</si>
  <si>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</si>
  <si>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</si>
  <si>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</si>
  <si>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</si>
  <si>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</si>
  <si>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</si>
  <si>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</si>
  <si>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</si>
  <si>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</si>
  <si>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</si>
  <si>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</si>
  <si>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</si>
  <si>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</si>
  <si>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</si>
  <si>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</si>
  <si>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</si>
  <si>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</si>
  <si>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</si>
  <si>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</si>
  <si>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</si>
  <si>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</si>
  <si>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</si>
  <si>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</si>
  <si>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</si>
  <si>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</si>
  <si>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</si>
  <si>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</si>
  <si>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</si>
  <si>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</si>
  <si>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</si>
  <si>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</si>
  <si>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</si>
  <si>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</si>
  <si>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</si>
  <si>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</si>
  <si>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</si>
  <si>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</si>
  <si>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</si>
  <si>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</si>
  <si>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</si>
  <si>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</si>
  <si>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</si>
  <si>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</si>
  <si>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</si>
  <si>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</si>
  <si>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</si>
  <si>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</si>
  <si>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</si>
  <si>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</si>
  <si>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</si>
  <si>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</si>
  <si>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</si>
  <si>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</si>
  <si>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</si>
  <si>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</si>
  <si>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</si>
  <si>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</si>
  <si>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</si>
  <si>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</si>
  <si>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</si>
  <si>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</si>
  <si>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</si>
  <si>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</si>
  <si>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</si>
  <si>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</si>
  <si>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</si>
  <si>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</si>
  <si>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</si>
  <si>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</si>
  <si>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</si>
  <si>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</si>
  <si>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</si>
  <si>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</si>
  <si>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</si>
  <si>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</si>
  <si>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</si>
  <si>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</si>
  <si>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</si>
  <si>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</si>
  <si>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</si>
  <si>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</si>
  <si>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</si>
  <si>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</si>
  <si>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</si>
  <si>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</si>
  <si>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</si>
  <si>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</si>
  <si>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</si>
  <si>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</si>
  <si>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</si>
  <si>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</si>
  <si>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</si>
  <si>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</si>
  <si>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</si>
  <si>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</si>
  <si>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</si>
  <si>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</si>
  <si>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</si>
  <si>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</si>
  <si>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</si>
  <si>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</si>
  <si>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</si>
  <si>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</si>
  <si>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</si>
  <si>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</si>
  <si>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</si>
  <si>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</si>
  <si>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</si>
  <si>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</si>
  <si>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</si>
  <si>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</si>
  <si>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</si>
  <si>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</si>
  <si>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</si>
  <si>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</si>
  <si>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</si>
  <si>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</si>
  <si>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</si>
  <si>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</si>
  <si>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</si>
  <si>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</si>
  <si>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</si>
  <si>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</si>
  <si>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</si>
  <si>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</si>
  <si>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</si>
  <si>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</si>
  <si>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</si>
  <si>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</si>
  <si>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</si>
  <si>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</si>
  <si>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</si>
  <si>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</si>
  <si>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</si>
  <si>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</si>
  <si>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</si>
  <si>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</si>
  <si>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</si>
  <si>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</si>
  <si>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</si>
  <si>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</si>
  <si>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</si>
  <si>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</si>
  <si>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</si>
  <si>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</si>
  <si>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</si>
  <si>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</si>
  <si>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</si>
  <si>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</si>
  <si>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</si>
  <si>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</si>
  <si>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</si>
  <si>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</si>
  <si>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</si>
  <si>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</si>
  <si>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</si>
  <si>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</si>
  <si>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</si>
  <si>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</si>
  <si>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</si>
  <si>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</si>
  <si>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</si>
  <si>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</si>
  <si>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</si>
  <si>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</si>
  <si>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</si>
  <si>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</si>
  <si>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</si>
  <si>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</si>
  <si>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</si>
  <si>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</si>
  <si>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</si>
  <si>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</si>
  <si>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</si>
  <si>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</si>
  <si>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</si>
  <si>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</si>
  <si>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</si>
  <si>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</si>
  <si>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</si>
  <si>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</si>
  <si>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</si>
  <si>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</si>
  <si>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</si>
  <si>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</si>
  <si>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</si>
  <si>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</si>
  <si>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</si>
  <si>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</si>
  <si>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</si>
  <si>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</si>
  <si>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</si>
  <si>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</si>
  <si>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</si>
  <si>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</si>
  <si>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</si>
  <si>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</si>
  <si>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</si>
  <si>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</si>
  <si>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</si>
  <si>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</si>
  <si>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</si>
  <si>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</si>
  <si>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</si>
  <si>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</si>
  <si>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</si>
  <si>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</si>
  <si>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</si>
  <si>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</si>
  <si>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</si>
  <si>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</si>
  <si>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</si>
  <si>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</si>
  <si>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</si>
  <si>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</si>
  <si>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</si>
  <si>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</si>
  <si>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</si>
  <si>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</si>
  <si>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</si>
  <si>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</si>
  <si>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</si>
  <si>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</si>
  <si>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</si>
  <si>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</si>
  <si>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</si>
  <si>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</si>
  <si>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</si>
  <si>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</si>
  <si>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</si>
  <si>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</si>
  <si>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</si>
  <si>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</si>
  <si>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</si>
  <si>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</si>
  <si>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</si>
  <si>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</si>
  <si>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</si>
  <si>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</si>
  <si>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</si>
  <si>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</si>
  <si>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</si>
  <si>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</si>
  <si>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</si>
  <si>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</si>
  <si>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</si>
  <si>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</si>
  <si>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</si>
  <si>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</si>
  <si>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</si>
  <si>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</si>
  <si>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</si>
  <si>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</si>
  <si>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</si>
  <si>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</si>
  <si>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</si>
  <si>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</si>
  <si>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</si>
  <si>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</si>
  <si>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</si>
  <si>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</si>
  <si>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</si>
  <si>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</si>
  <si>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</si>
  <si>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</si>
  <si>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</si>
  <si>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</si>
  <si>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</si>
  <si>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</si>
  <si>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</si>
  <si>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</si>
  <si>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</si>
  <si>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</si>
  <si>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</si>
  <si>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</si>
  <si>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</si>
  <si>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</si>
  <si>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</si>
  <si>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</si>
  <si>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</si>
  <si>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</si>
  <si>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</si>
  <si>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</si>
  <si>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</si>
  <si>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</si>
  <si>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</si>
  <si>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</si>
  <si>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</si>
  <si>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</si>
  <si>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</si>
  <si>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</si>
  <si>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</si>
  <si>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</si>
  <si>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</si>
  <si>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</si>
  <si>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</si>
  <si>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</si>
  <si>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</si>
  <si>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</si>
  <si>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</si>
  <si>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</si>
  <si>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</si>
  <si>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</si>
  <si>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</si>
  <si>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</si>
  <si>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</si>
  <si>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</si>
  <si>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</si>
  <si>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</si>
  <si>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</si>
  <si>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</si>
  <si>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</si>
  <si>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</si>
  <si>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</si>
  <si>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</si>
  <si>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</si>
  <si>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</si>
  <si>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</si>
  <si>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</si>
  <si>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</si>
  <si>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</si>
  <si>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</si>
  <si>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</si>
  <si>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</si>
  <si>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</si>
  <si>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</si>
  <si>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</si>
  <si>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</si>
  <si>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</si>
  <si>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</si>
  <si>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</si>
  <si>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</si>
  <si>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</si>
  <si>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</si>
  <si>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</si>
  <si>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</si>
  <si>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</si>
  <si>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</si>
  <si>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</si>
  <si>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</si>
  <si>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</si>
  <si>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</si>
  <si>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</si>
  <si>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</si>
  <si>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</si>
  <si>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</si>
  <si>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</si>
  <si>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</si>
  <si>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</si>
  <si>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</si>
  <si>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</si>
  <si>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</si>
  <si>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</si>
  <si>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</si>
  <si>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</si>
  <si>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</si>
  <si>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</si>
  <si>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</si>
  <si>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</si>
  <si>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</si>
  <si>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</si>
  <si>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</si>
  <si>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</si>
  <si>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</si>
  <si>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</si>
  <si>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</si>
  <si>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</si>
  <si>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</si>
  <si>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</si>
  <si>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</si>
  <si>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</si>
  <si>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</si>
  <si>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</si>
  <si>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</si>
  <si>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</si>
  <si>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</si>
  <si>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</si>
  <si>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</si>
  <si>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</si>
  <si>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</si>
  <si>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</si>
  <si>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</si>
  <si>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</si>
  <si>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</si>
  <si>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</si>
  <si>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</si>
  <si>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</si>
  <si>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</si>
  <si>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</si>
  <si>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</si>
  <si>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</si>
  <si>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</si>
  <si>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</si>
  <si>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</si>
  <si>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</si>
  <si>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</si>
  <si>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</si>
  <si>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</si>
  <si>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</si>
  <si>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</si>
  <si>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</si>
  <si>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</si>
  <si>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</si>
  <si>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</si>
  <si>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</si>
  <si>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</si>
  <si>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</si>
  <si>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</si>
  <si>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</si>
  <si>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</si>
  <si>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</si>
  <si>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</si>
  <si>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</si>
  <si>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</si>
  <si>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</si>
  <si>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</si>
  <si>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</si>
  <si>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</si>
  <si>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</si>
  <si>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</si>
  <si>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</si>
  <si>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</si>
  <si>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</si>
  <si>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</si>
  <si>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</si>
  <si>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</si>
  <si>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</si>
  <si>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</si>
  <si>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</si>
  <si>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</si>
  <si>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</si>
  <si>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</si>
  <si>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</si>
  <si>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</si>
  <si>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</si>
  <si>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</si>
  <si>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</si>
  <si>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</si>
  <si>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</si>
  <si>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</si>
  <si>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</si>
  <si>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</si>
  <si>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</si>
  <si>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</si>
  <si>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</si>
  <si>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</si>
  <si>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</si>
  <si>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</si>
  <si>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</si>
  <si>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</si>
  <si>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</si>
  <si>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</si>
  <si>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</si>
  <si>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</si>
  <si>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</si>
  <si>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</si>
  <si>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</si>
  <si>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</si>
  <si>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</si>
  <si>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</si>
  <si>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</si>
  <si>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</si>
  <si>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</si>
  <si>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</si>
  <si>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</si>
  <si>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</si>
  <si>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</si>
  <si>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</si>
  <si>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</si>
  <si>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</si>
  <si>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</si>
  <si>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</si>
  <si>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</si>
  <si>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</si>
  <si>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</si>
  <si>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</si>
  <si>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</si>
  <si>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</si>
  <si>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</si>
  <si>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</si>
  <si>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</si>
  <si>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</si>
  <si>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</si>
  <si>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</si>
  <si>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</si>
  <si>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</si>
  <si>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</si>
  <si>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</si>
  <si>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</si>
  <si>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</si>
  <si>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</si>
  <si>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</si>
  <si>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</si>
  <si>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</si>
  <si>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</si>
  <si>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</si>
  <si>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</si>
  <si>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</si>
  <si>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</si>
  <si>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</si>
  <si>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</si>
  <si>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</si>
  <si>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</si>
  <si>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</si>
  <si>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</si>
  <si>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</si>
  <si>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</si>
  <si>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</si>
  <si>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</si>
  <si>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</si>
  <si>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</si>
  <si>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</si>
  <si>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</si>
  <si>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</si>
  <si>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</si>
  <si>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</si>
  <si>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</si>
  <si>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</si>
  <si>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</si>
  <si>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</si>
  <si>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</si>
  <si>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</si>
  <si>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</si>
  <si>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</si>
  <si>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</si>
  <si>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</si>
  <si>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</si>
  <si>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</si>
  <si>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</si>
  <si>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</si>
  <si>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</si>
  <si>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</si>
  <si>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</si>
  <si>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</si>
  <si>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</si>
  <si>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</si>
  <si>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</si>
  <si>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</si>
  <si>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</si>
  <si>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</si>
  <si>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</si>
  <si>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</si>
  <si>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</si>
  <si>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</si>
  <si>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</si>
  <si>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</si>
  <si>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</si>
  <si>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</si>
  <si>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</si>
  <si>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</si>
  <si>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</si>
  <si>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</si>
  <si>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</si>
  <si>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</si>
  <si>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</si>
  <si>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</si>
  <si>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</si>
  <si>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</si>
  <si>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</si>
  <si>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</si>
  <si>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</si>
  <si>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</si>
  <si>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</si>
  <si>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</si>
  <si>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</si>
  <si>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</si>
  <si>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</si>
  <si>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</si>
  <si>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</si>
  <si>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</si>
  <si>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</si>
  <si>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</si>
  <si>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</si>
  <si>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</si>
  <si>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</si>
  <si>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</si>
  <si>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</si>
  <si>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</si>
  <si>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</si>
  <si>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</si>
  <si>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</si>
  <si>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</si>
  <si>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</si>
  <si>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</si>
  <si>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</si>
  <si>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</si>
  <si>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</si>
  <si>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</si>
  <si>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</si>
  <si>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</si>
  <si>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</si>
  <si>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</si>
  <si>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</si>
  <si>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</si>
  <si>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</si>
  <si>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</si>
  <si>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</si>
  <si>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</si>
  <si>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</si>
  <si>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</si>
  <si>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</si>
  <si>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</si>
  <si>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</si>
  <si>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</si>
  <si>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</si>
  <si>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</si>
  <si>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</si>
  <si>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</si>
  <si>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</si>
  <si>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</si>
  <si>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</si>
  <si>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</si>
  <si>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</si>
  <si>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</si>
  <si>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</si>
  <si>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</si>
  <si>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</si>
  <si>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</si>
  <si>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</si>
  <si>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</si>
  <si>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</si>
  <si>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</si>
  <si>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</si>
  <si>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</si>
  <si>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</si>
  <si>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</si>
  <si>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</si>
  <si>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</si>
  <si>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</si>
  <si>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</si>
  <si>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</si>
  <si>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</si>
  <si>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</si>
  <si>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</si>
  <si>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</si>
  <si>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</si>
  <si>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</si>
  <si>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</si>
  <si>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</si>
  <si>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</si>
  <si>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</si>
  <si>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</si>
  <si>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</si>
  <si>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</si>
  <si>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</si>
  <si>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</si>
  <si>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</si>
  <si>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</si>
  <si>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</si>
  <si>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</si>
  <si>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</si>
  <si>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</si>
  <si>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</si>
  <si>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</si>
  <si>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</si>
  <si>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</si>
  <si>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</si>
  <si>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</si>
  <si>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</si>
  <si>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</si>
  <si>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</si>
  <si>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</si>
  <si>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</si>
  <si>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</si>
  <si>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</si>
  <si>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</si>
  <si>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</si>
  <si>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</si>
  <si>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</si>
  <si>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</si>
  <si>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</si>
  <si>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</si>
  <si>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</si>
  <si>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</si>
  <si>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</si>
  <si>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</si>
  <si>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</si>
  <si>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</si>
  <si>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</si>
  <si>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</si>
  <si>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</si>
  <si>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</si>
  <si>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</si>
  <si>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</si>
  <si>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</si>
  <si>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</si>
  <si>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</si>
  <si>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</si>
  <si>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</si>
  <si>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</si>
  <si>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</si>
  <si>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</si>
  <si>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</si>
  <si>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</si>
  <si>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</si>
  <si>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</si>
  <si>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</si>
  <si>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</si>
  <si>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</si>
  <si>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</si>
  <si>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</si>
  <si>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</si>
  <si>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</si>
  <si>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</si>
  <si>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</si>
  <si>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</si>
  <si>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</si>
  <si>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</si>
  <si>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</si>
  <si>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</si>
  <si>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</si>
  <si>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</si>
  <si>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</si>
  <si>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</si>
  <si>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</si>
  <si>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</si>
  <si>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</si>
  <si>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</si>
  <si>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</si>
  <si>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</si>
  <si>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</si>
  <si>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</si>
  <si>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</si>
  <si>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</si>
  <si>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</si>
  <si>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</si>
  <si>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</si>
  <si>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</si>
  <si>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</si>
  <si>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</si>
  <si>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</si>
  <si>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</si>
  <si>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</si>
  <si>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</si>
  <si>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</si>
  <si>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</si>
  <si>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</si>
  <si>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</si>
  <si>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</si>
  <si>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</si>
  <si>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</si>
  <si>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</si>
  <si>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</si>
  <si>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</si>
  <si>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</si>
  <si>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</si>
  <si>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</si>
  <si>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</si>
  <si>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</si>
  <si>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</si>
  <si>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</si>
  <si>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</si>
  <si>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</si>
  <si>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</si>
  <si>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</si>
  <si>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</si>
  <si>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</si>
  <si>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</si>
  <si>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</si>
  <si>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</si>
  <si>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</si>
  <si>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</si>
  <si>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</si>
  <si>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</si>
  <si>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</si>
  <si>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</si>
  <si>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</si>
  <si>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</si>
  <si>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</si>
  <si>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</si>
  <si>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</si>
  <si>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</si>
  <si>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</si>
  <si>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</si>
  <si>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</si>
  <si>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</si>
  <si>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</si>
  <si>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</si>
  <si>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</si>
  <si>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</si>
  <si>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</si>
  <si>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</si>
  <si>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</si>
  <si>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</si>
  <si>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</si>
  <si>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</si>
  <si>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</si>
  <si>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</si>
  <si>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</si>
  <si>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</si>
  <si>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</si>
  <si>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</si>
  <si>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</si>
  <si>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</si>
  <si>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</si>
  <si>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</si>
  <si>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</si>
  <si>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</si>
  <si>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</si>
  <si>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</si>
  <si>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</si>
  <si>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</si>
  <si>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</si>
  <si>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</si>
  <si>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</si>
  <si>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</si>
  <si>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</si>
  <si>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</si>
  <si>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</si>
  <si>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</si>
  <si>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</si>
  <si>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</si>
  <si>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</si>
  <si>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</si>
  <si>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</si>
  <si>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</si>
  <si>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</si>
  <si>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</si>
  <si>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</si>
  <si>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</si>
  <si>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</si>
  <si>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</si>
  <si>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</si>
  <si>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</si>
  <si>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</si>
  <si>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</si>
  <si>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</si>
  <si>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</si>
  <si>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</si>
  <si>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</si>
  <si>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</si>
  <si>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</si>
  <si>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</si>
  <si>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</si>
  <si>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</si>
  <si>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</si>
  <si>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</si>
  <si>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</si>
  <si>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</si>
  <si>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</si>
  <si>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</si>
  <si>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</si>
  <si>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</si>
  <si>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</si>
  <si>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</si>
  <si>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</si>
  <si>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</si>
  <si>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</si>
  <si>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</si>
  <si>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</si>
  <si>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</si>
  <si>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</si>
  <si>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</si>
  <si>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</si>
  <si>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</si>
  <si>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</si>
  <si>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</si>
  <si>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</si>
  <si>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</si>
  <si>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</si>
  <si>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</si>
  <si>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</si>
  <si>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</si>
  <si>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</si>
  <si>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</si>
  <si>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</si>
  <si>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</si>
  <si>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</si>
  <si>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</si>
  <si>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</si>
  <si>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</si>
  <si>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</si>
  <si>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</si>
  <si>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</si>
  <si>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</si>
  <si>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</si>
  <si>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</si>
  <si>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</si>
  <si>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</si>
  <si>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</si>
  <si>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</si>
  <si>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</si>
  <si>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</si>
  <si>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</si>
  <si>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</si>
  <si>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</si>
  <si>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</si>
  <si>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</si>
  <si>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</si>
  <si>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</si>
  <si>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</si>
  <si>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</si>
  <si>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</si>
  <si>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</si>
  <si>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</si>
  <si>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</si>
  <si>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</si>
  <si>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</si>
  <si>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</si>
  <si>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</si>
  <si>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</si>
  <si>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</si>
  <si>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</si>
  <si>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</si>
  <si>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</si>
  <si>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</si>
  <si>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</si>
  <si>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</si>
  <si>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</si>
  <si>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</si>
  <si>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</si>
  <si>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</si>
  <si>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</si>
  <si>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</si>
  <si>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</si>
  <si>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</si>
  <si>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</si>
  <si>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</si>
  <si>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</si>
  <si>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</si>
  <si>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</si>
  <si>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</si>
  <si>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</si>
  <si>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</si>
  <si>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</si>
  <si>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</si>
  <si>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</si>
  <si>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</si>
  <si>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</si>
  <si>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</si>
  <si>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</si>
  <si>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</si>
  <si>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</si>
  <si>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</si>
  <si>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</si>
  <si>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</si>
  <si>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</si>
  <si>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</si>
  <si>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</si>
  <si>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</si>
  <si>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</si>
  <si>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</si>
  <si>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</si>
  <si>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</si>
  <si>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</si>
  <si>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</si>
  <si>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</si>
  <si>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</si>
  <si>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</si>
  <si>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</si>
  <si>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</si>
  <si>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</si>
  <si>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</si>
  <si>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</si>
  <si>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</si>
  <si>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</si>
  <si>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</si>
  <si>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</si>
  <si>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</si>
  <si>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</si>
  <si>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</si>
  <si>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</si>
  <si>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</si>
  <si>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</si>
  <si>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</si>
  <si>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</si>
  <si>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</si>
  <si>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</si>
  <si>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</si>
  <si>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</si>
  <si>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</si>
  <si>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</si>
  <si>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</si>
  <si>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</si>
  <si>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</si>
  <si>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</si>
  <si>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</si>
  <si>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</si>
  <si>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</si>
  <si>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</si>
  <si>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</si>
  <si>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</si>
  <si>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</si>
  <si>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</si>
  <si>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</si>
  <si>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</si>
  <si>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</si>
  <si>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</si>
  <si>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</si>
  <si>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</si>
  <si>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</si>
  <si>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</si>
  <si>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</si>
  <si>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</si>
  <si>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</si>
  <si>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</si>
  <si>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</si>
  <si>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</si>
  <si>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</si>
  <si>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</si>
  <si>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</si>
  <si>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</si>
  <si>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</si>
  <si>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</si>
  <si>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</si>
  <si>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</si>
  <si>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</si>
  <si>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</si>
  <si>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</si>
  <si>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</si>
  <si>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</si>
  <si>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</si>
  <si>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</si>
  <si>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</si>
  <si>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</si>
  <si>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</si>
  <si>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</si>
  <si>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</si>
  <si>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</si>
  <si>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</si>
  <si>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</si>
  <si>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</si>
  <si>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</si>
  <si>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</si>
  <si>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</si>
  <si>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</si>
  <si>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</si>
  <si>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</si>
  <si>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</si>
  <si>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</si>
  <si>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</si>
  <si>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</si>
  <si>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</si>
  <si>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</si>
  <si>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</si>
  <si>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</si>
  <si>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</si>
  <si>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</si>
  <si>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</si>
  <si>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</si>
  <si>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</si>
  <si>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</si>
  <si>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</si>
  <si>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</si>
  <si>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</si>
  <si>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</si>
  <si>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</si>
  <si>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</si>
  <si>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</si>
  <si>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</si>
  <si>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</si>
  <si>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</si>
  <si>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</si>
  <si>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</si>
  <si>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</si>
  <si>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</si>
  <si>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</si>
  <si>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</si>
  <si>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</si>
  <si>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</si>
  <si>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</si>
  <si>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</si>
  <si>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</si>
  <si>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</si>
  <si>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</si>
  <si>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</si>
  <si>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</si>
  <si>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</si>
  <si>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</si>
  <si>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</si>
  <si>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</si>
  <si>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</si>
  <si>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</si>
  <si>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</si>
  <si>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</si>
  <si>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</si>
  <si>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</si>
  <si>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</si>
  <si>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</si>
  <si>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</si>
  <si>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</si>
  <si>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</si>
  <si>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</si>
  <si>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</si>
  <si>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</si>
  <si>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</si>
  <si>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</si>
  <si>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</si>
  <si>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</si>
  <si>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</si>
  <si>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</si>
  <si>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</si>
  <si>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</si>
  <si>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</si>
  <si>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</si>
  <si>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</si>
  <si>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</si>
  <si>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</si>
  <si>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</si>
  <si>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</si>
  <si>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</si>
  <si>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</si>
  <si>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</si>
  <si>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</si>
  <si>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</si>
  <si>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</si>
  <si>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</si>
  <si>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</si>
  <si>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</si>
  <si>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</si>
  <si>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</si>
  <si>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</si>
  <si>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</si>
  <si>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</si>
  <si>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</si>
  <si>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</si>
  <si>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</si>
  <si>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</si>
  <si>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</si>
  <si>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</si>
  <si>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</si>
  <si>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</si>
  <si>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</si>
  <si>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</si>
  <si>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</si>
  <si>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</si>
  <si>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</si>
  <si>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</si>
  <si>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</si>
  <si>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</si>
  <si>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</si>
  <si>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</si>
  <si>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</si>
  <si>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</si>
  <si>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</si>
  <si>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</si>
  <si>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</si>
  <si>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</si>
  <si>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</si>
  <si>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</si>
  <si>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</si>
  <si>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</si>
  <si>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</si>
  <si>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</si>
  <si>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</si>
  <si>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</si>
  <si>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</si>
  <si>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</si>
  <si>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</si>
  <si>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</si>
  <si>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</si>
  <si>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</si>
  <si>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</si>
  <si>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</si>
  <si>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</si>
  <si>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</si>
  <si>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</si>
  <si>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</si>
  <si>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</si>
  <si>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</si>
  <si>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</si>
  <si>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</si>
  <si>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</si>
  <si>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</si>
  <si>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</si>
  <si>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</si>
  <si>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</si>
  <si>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</si>
  <si>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</si>
  <si>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</si>
  <si>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</si>
  <si>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</si>
  <si>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</si>
  <si>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</si>
  <si>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</si>
  <si>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</si>
  <si>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</si>
  <si>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</si>
  <si>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</si>
  <si>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</si>
  <si>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</si>
  <si>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</si>
  <si>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</si>
  <si>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</si>
  <si>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</si>
  <si>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</si>
  <si>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</si>
  <si>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</si>
  <si>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</si>
  <si>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</si>
  <si>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</si>
  <si>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</si>
  <si>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</si>
  <si>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</si>
  <si>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</si>
  <si>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</si>
  <si>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</si>
  <si>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</si>
  <si>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</si>
  <si>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</si>
  <si>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</si>
  <si>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</si>
  <si>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</si>
  <si>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</si>
  <si>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</si>
  <si>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</si>
  <si>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</si>
  <si>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</si>
  <si>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</si>
  <si>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</si>
  <si>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</si>
  <si>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</si>
  <si>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</si>
  <si>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</si>
  <si>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</si>
  <si>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</si>
  <si>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</si>
  <si>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</si>
  <si>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</si>
  <si>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</si>
  <si>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</si>
  <si>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</si>
  <si>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</si>
  <si>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</si>
  <si>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</si>
  <si>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</si>
  <si>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</si>
  <si>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</si>
  <si>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</si>
  <si>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</si>
  <si>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</si>
  <si>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</si>
  <si>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</si>
  <si>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</si>
  <si>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</si>
  <si>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</si>
  <si>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</si>
  <si>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</si>
  <si>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</si>
  <si>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</si>
  <si>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</si>
  <si>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</si>
  <si>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</si>
  <si>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</si>
  <si>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</si>
  <si>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</si>
  <si>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</si>
  <si>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</si>
  <si>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</si>
  <si>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</si>
  <si>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</si>
  <si>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</si>
  <si>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</si>
  <si>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</si>
  <si>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</si>
  <si>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</si>
  <si>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</si>
  <si>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</si>
  <si>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</si>
  <si>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</si>
  <si>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</si>
  <si>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</si>
  <si>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</si>
  <si>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</si>
  <si>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</si>
  <si>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</si>
  <si>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</si>
  <si>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</si>
  <si>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</si>
  <si>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</si>
  <si>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</si>
  <si>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</si>
  <si>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</si>
  <si>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</si>
  <si>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</si>
  <si>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</si>
  <si>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</si>
  <si>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</si>
  <si>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</si>
  <si>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</si>
  <si>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</si>
  <si>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</si>
  <si>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</si>
  <si>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</si>
  <si>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</si>
  <si>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</si>
  <si>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</si>
  <si>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</si>
  <si>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</si>
  <si>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</si>
  <si>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</si>
  <si>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</si>
  <si>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</si>
  <si>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</si>
  <si>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</si>
  <si>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</si>
  <si>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</si>
  <si>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</si>
  <si>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</si>
  <si>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</si>
  <si>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</si>
  <si>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</si>
  <si>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</si>
  <si>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</si>
  <si>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</si>
  <si>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</si>
  <si>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</si>
  <si>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</si>
  <si>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</si>
  <si>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</si>
  <si>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</si>
  <si>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</si>
  <si>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</si>
  <si>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</si>
  <si>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</si>
  <si>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</si>
  <si>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</si>
  <si>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</si>
  <si>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</si>
  <si>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</si>
  <si>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</si>
  <si>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</si>
  <si>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</si>
  <si>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</si>
  <si>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</si>
  <si>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</si>
  <si>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</si>
  <si>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</si>
  <si>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</si>
  <si>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</si>
  <si>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</si>
  <si>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</si>
  <si>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</si>
  <si>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</si>
  <si>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</si>
  <si>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</si>
  <si>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</si>
  <si>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</si>
  <si>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</si>
  <si>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</si>
  <si>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</si>
  <si>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</si>
  <si>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</si>
  <si>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</si>
  <si>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</si>
  <si>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</si>
  <si>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</si>
  <si>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</si>
  <si>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</si>
  <si>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</si>
  <si>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</si>
  <si>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</si>
  <si>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</si>
  <si>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</si>
  <si>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</si>
  <si>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</si>
  <si>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</si>
  <si>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</si>
  <si>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</si>
  <si>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</si>
  <si>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</si>
  <si>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</si>
  <si>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</si>
  <si>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</si>
  <si>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</si>
  <si>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</si>
  <si>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</si>
  <si>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</si>
  <si>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</si>
  <si>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</si>
  <si>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</si>
  <si>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</si>
  <si>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</si>
  <si>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</si>
  <si>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</si>
  <si>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</si>
  <si>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</si>
  <si>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</si>
  <si>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</si>
  <si>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</si>
  <si>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</si>
  <si>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</si>
  <si>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</si>
  <si>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</si>
  <si>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</si>
  <si>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</si>
  <si>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</si>
  <si>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</si>
  <si>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</si>
  <si>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</si>
  <si>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</si>
  <si>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</si>
  <si>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</si>
  <si>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</si>
  <si>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</si>
  <si>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</si>
  <si>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</si>
  <si>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</si>
  <si>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</si>
  <si>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</si>
  <si>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</si>
  <si>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</si>
  <si>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</si>
  <si>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</si>
  <si>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</si>
  <si>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</si>
  <si>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</si>
  <si>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</si>
  <si>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</si>
  <si>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</si>
  <si>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</si>
  <si>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</si>
  <si>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</si>
  <si>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</si>
  <si>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</si>
  <si>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</si>
  <si>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</si>
  <si>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</si>
  <si>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</si>
  <si>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</si>
  <si>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</si>
  <si>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</si>
  <si>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</si>
  <si>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</si>
  <si>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</si>
  <si>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</si>
  <si>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</si>
  <si>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</si>
  <si>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</si>
  <si>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</si>
  <si>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</si>
  <si>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</si>
  <si>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</si>
  <si>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</si>
  <si>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</si>
  <si>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</si>
  <si>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</si>
  <si>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</si>
  <si>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</si>
  <si>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</si>
  <si>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</si>
  <si>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</si>
  <si>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</si>
  <si>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</si>
  <si>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</si>
  <si>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</si>
  <si>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</si>
  <si>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</si>
  <si>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</si>
  <si>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</si>
  <si>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</si>
  <si>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</si>
  <si>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</si>
  <si>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</si>
  <si>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</si>
  <si>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</si>
  <si>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</si>
  <si>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</si>
  <si>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</si>
  <si>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</si>
  <si>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</si>
  <si>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</si>
  <si>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</si>
  <si>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</si>
  <si>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</si>
  <si>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</si>
  <si>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</si>
  <si>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</si>
  <si>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</si>
  <si>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</si>
  <si>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</si>
  <si>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</si>
  <si>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</si>
  <si>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</si>
  <si>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</si>
  <si>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</si>
  <si>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</si>
  <si>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</si>
  <si>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</si>
  <si>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</si>
  <si>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</si>
  <si>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</si>
  <si>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</si>
  <si>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</si>
  <si>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</si>
  <si>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</si>
  <si>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</si>
  <si>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</si>
  <si>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</si>
  <si>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</si>
  <si>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</si>
  <si>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</si>
  <si>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</si>
  <si>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</si>
  <si>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</si>
  <si>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</si>
  <si>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</si>
  <si>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</si>
  <si>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</si>
  <si>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</si>
  <si>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</si>
  <si>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</si>
  <si>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</si>
  <si>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</si>
  <si>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</si>
  <si>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</si>
  <si>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</si>
  <si>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</si>
  <si>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</si>
  <si>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</si>
  <si>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</si>
  <si>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</si>
  <si>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</si>
  <si>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</si>
  <si>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</si>
  <si>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</si>
  <si>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</si>
  <si>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</si>
  <si>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</si>
  <si>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</si>
  <si>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</si>
  <si>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</si>
  <si>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</si>
  <si>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</si>
  <si>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</si>
  <si>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</si>
  <si>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</si>
  <si>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</si>
  <si>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</si>
  <si>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</si>
  <si>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</si>
  <si>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</si>
  <si>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</si>
  <si>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</si>
  <si>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</si>
  <si>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</si>
  <si>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</si>
  <si>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</si>
  <si>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</si>
  <si>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</si>
  <si>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</si>
  <si>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</si>
  <si>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</si>
  <si>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</si>
  <si>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</si>
  <si>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</si>
  <si>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</si>
  <si>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</si>
  <si>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</si>
  <si>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</si>
  <si>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</si>
  <si>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</si>
  <si>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</si>
  <si>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</si>
  <si>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</si>
  <si>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</si>
  <si>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</si>
  <si>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</si>
  <si>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</si>
  <si>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</si>
  <si>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</si>
  <si>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</si>
  <si>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</si>
  <si>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</si>
  <si>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</si>
  <si>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</si>
  <si>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</si>
  <si>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</si>
  <si>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</si>
  <si>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</si>
  <si>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</si>
  <si>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</si>
  <si>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</si>
  <si>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</si>
  <si>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</si>
  <si>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</si>
  <si>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</si>
  <si>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</si>
  <si>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</si>
  <si>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</si>
  <si>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</si>
  <si>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</si>
  <si>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</si>
  <si>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</si>
  <si>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</si>
  <si>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</si>
  <si>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</si>
  <si>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</si>
  <si>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</si>
  <si>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</si>
  <si>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</si>
  <si>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</si>
  <si>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</si>
  <si>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</si>
  <si>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</si>
  <si>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</si>
  <si>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</si>
  <si>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</si>
  <si>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</si>
  <si>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</si>
  <si>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</si>
  <si>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</si>
  <si>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</si>
  <si>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</si>
  <si>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</si>
  <si>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</si>
  <si>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</si>
  <si>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</si>
  <si>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</si>
  <si>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</si>
  <si>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</si>
  <si>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</si>
  <si>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</si>
  <si>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</si>
  <si>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</si>
  <si>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</si>
  <si>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</si>
  <si>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</si>
  <si>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</si>
  <si>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</si>
  <si>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</si>
  <si>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</si>
  <si>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</si>
  <si>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</si>
  <si>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</si>
  <si>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</si>
  <si>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</si>
  <si>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</si>
  <si>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</si>
  <si>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</si>
  <si>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</si>
  <si>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</si>
  <si>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</si>
  <si>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</si>
  <si>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</si>
  <si>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</si>
  <si>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</si>
  <si>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</si>
  <si>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</si>
  <si>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</si>
  <si>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</si>
  <si>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</si>
  <si>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</si>
  <si>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</si>
  <si>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</si>
  <si>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</si>
  <si>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</si>
  <si>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</si>
  <si>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</si>
  <si>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</si>
  <si>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</si>
  <si>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</si>
  <si>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</si>
  <si>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</si>
  <si>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</si>
  <si>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</si>
  <si>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</si>
  <si>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</si>
  <si>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</si>
  <si>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</si>
  <si>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</si>
  <si>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</si>
  <si>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</si>
  <si>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</si>
  <si>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</si>
  <si>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</si>
  <si>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</si>
  <si>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</si>
  <si>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</si>
  <si>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</si>
  <si>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</si>
  <si>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</si>
  <si>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</si>
  <si>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</si>
  <si>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</si>
  <si>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</si>
  <si>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</si>
  <si>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</si>
  <si>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</si>
  <si>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</si>
  <si>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</si>
  <si>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</si>
  <si>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</si>
  <si>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</si>
  <si>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</si>
  <si>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</si>
  <si>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</si>
  <si>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</si>
  <si>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</si>
  <si>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</si>
  <si>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</si>
  <si>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</si>
  <si>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</si>
  <si>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</si>
  <si>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</si>
  <si>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</si>
  <si>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</si>
  <si>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</si>
  <si>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</si>
  <si>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</si>
  <si>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</si>
  <si>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</si>
  <si>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</si>
  <si>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</si>
  <si>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</si>
  <si>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</si>
  <si>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</si>
  <si>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</si>
  <si>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</si>
  <si>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</si>
  <si>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</si>
  <si>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</si>
  <si>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</si>
  <si>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</si>
  <si>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</si>
  <si>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</si>
  <si>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</si>
  <si>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</si>
  <si>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</si>
  <si>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</si>
  <si>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</si>
  <si>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</si>
  <si>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</si>
  <si>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</si>
  <si>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</si>
  <si>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</si>
  <si>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</si>
  <si>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</si>
  <si>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</si>
  <si>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</si>
  <si>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</si>
  <si>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</si>
  <si>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</si>
  <si>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</si>
  <si>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</si>
  <si>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</si>
  <si>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</si>
  <si>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</si>
  <si>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</si>
  <si>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</si>
  <si>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</si>
  <si>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</si>
  <si>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</si>
  <si>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</si>
  <si>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</si>
  <si>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</si>
  <si>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</si>
  <si>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</si>
  <si>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</si>
  <si>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</si>
  <si>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</si>
  <si>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</si>
  <si>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</si>
  <si>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</si>
  <si>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</si>
  <si>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</si>
  <si>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</si>
  <si>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</si>
  <si>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</si>
  <si>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</si>
  <si>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</si>
  <si>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</si>
  <si>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</si>
  <si>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</si>
  <si>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</si>
  <si>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</si>
  <si>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</si>
  <si>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</si>
  <si>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</si>
  <si>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</si>
  <si>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</si>
  <si>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</si>
  <si>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</si>
  <si>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</si>
  <si>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</si>
  <si>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</si>
  <si>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</si>
  <si>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</si>
  <si>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</si>
  <si>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</si>
  <si>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</si>
  <si>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</si>
  <si>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</si>
  <si>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</si>
  <si>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</si>
  <si>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</si>
  <si>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</si>
  <si>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</si>
  <si>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</si>
  <si>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</si>
  <si>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</si>
  <si>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</si>
  <si>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</si>
  <si>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</si>
  <si>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</si>
  <si>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</si>
  <si>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</si>
  <si>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</si>
  <si>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</si>
  <si>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</si>
  <si>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</si>
  <si>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</si>
  <si>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</si>
  <si>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</si>
  <si>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</si>
  <si>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</si>
  <si>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</si>
  <si>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</si>
  <si>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</si>
  <si>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</si>
  <si>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</si>
  <si>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</si>
  <si>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</si>
  <si>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</si>
  <si>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</si>
  <si>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</si>
  <si>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</si>
  <si>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</si>
  <si>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</si>
  <si>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</si>
  <si>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</si>
  <si>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</si>
  <si>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</si>
  <si>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</si>
  <si>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</si>
  <si>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</si>
  <si>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</si>
  <si>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</si>
  <si>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</si>
  <si>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</si>
  <si>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</si>
  <si>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</si>
  <si>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</si>
  <si>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</si>
  <si>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</si>
  <si>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</si>
  <si>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</si>
  <si>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</si>
  <si>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</si>
  <si>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</si>
  <si>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</si>
  <si>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</si>
  <si>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</si>
  <si>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</si>
  <si>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</si>
  <si>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</si>
  <si>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</si>
  <si>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</si>
  <si>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</si>
  <si>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</si>
  <si>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</si>
  <si>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</si>
  <si>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</si>
  <si>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</si>
  <si>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</si>
  <si>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</si>
  <si>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</si>
  <si>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</si>
  <si>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</si>
  <si>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</si>
  <si>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</si>
  <si>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</si>
  <si>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</si>
  <si>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</si>
  <si>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</si>
  <si>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</si>
  <si>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</si>
  <si>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</si>
  <si>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</si>
  <si>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</si>
  <si>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</si>
  <si>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</si>
  <si>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</si>
  <si>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</si>
  <si>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</si>
  <si>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</si>
  <si>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</si>
  <si>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</si>
  <si>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</si>
  <si>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</si>
  <si>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</si>
  <si>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</si>
  <si>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</si>
  <si>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</si>
  <si>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</si>
  <si>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</si>
  <si>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</si>
  <si>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</si>
  <si>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</si>
  <si>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</si>
  <si>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</si>
  <si>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</si>
  <si>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</si>
  <si>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</si>
  <si>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</si>
  <si>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</si>
  <si>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</si>
  <si>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</si>
  <si>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</si>
  <si>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</si>
  <si>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</si>
  <si>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</si>
  <si>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</si>
  <si>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</si>
  <si>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</si>
  <si>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</si>
  <si>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</si>
  <si>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</si>
  <si>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</si>
  <si>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</si>
  <si>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</si>
  <si>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</si>
  <si>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</si>
  <si>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</si>
  <si>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</si>
  <si>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</si>
  <si>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</si>
  <si>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</si>
  <si>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</si>
  <si>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</si>
  <si>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</si>
  <si>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</si>
  <si>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</si>
  <si>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</si>
  <si>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</si>
  <si>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</si>
  <si>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</si>
  <si>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</si>
  <si>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</si>
  <si>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</si>
  <si>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</si>
  <si>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</si>
  <si>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</si>
  <si>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</si>
  <si>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</si>
  <si>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</si>
  <si>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</si>
  <si>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</si>
  <si>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</si>
  <si>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</si>
  <si>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</si>
  <si>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</si>
  <si>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</si>
  <si>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</si>
  <si>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</si>
  <si>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</si>
  <si>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</si>
  <si>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</si>
  <si>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</si>
  <si>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</si>
  <si>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</si>
  <si>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</si>
  <si>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</si>
  <si>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</si>
  <si>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</si>
  <si>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</si>
  <si>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</si>
  <si>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</si>
  <si>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</si>
  <si>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</si>
  <si>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</si>
  <si>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</si>
  <si>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</si>
  <si>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</si>
  <si>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</si>
  <si>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</si>
  <si>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</si>
  <si>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</si>
  <si>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</si>
  <si>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</si>
  <si>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</si>
  <si>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</si>
  <si>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</si>
  <si>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</si>
  <si>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</si>
  <si>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</si>
  <si>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</si>
  <si>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</si>
  <si>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</si>
  <si>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</si>
  <si>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</si>
  <si>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</si>
  <si>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</si>
  <si>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</si>
  <si>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</si>
  <si>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</si>
  <si>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</si>
  <si>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</si>
  <si>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</si>
  <si>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</si>
  <si>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</si>
  <si>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</si>
  <si>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</si>
  <si>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</si>
  <si>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</si>
  <si>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</si>
  <si>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</si>
  <si>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</si>
  <si>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</si>
  <si>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</si>
  <si>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</si>
  <si>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</si>
  <si>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</si>
  <si>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</si>
  <si>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</si>
  <si>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</si>
  <si>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</si>
  <si>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</si>
  <si>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</si>
  <si>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</si>
  <si>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</si>
  <si>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</si>
  <si>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</si>
  <si>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</si>
  <si>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</si>
  <si>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</si>
  <si>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</si>
  <si>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</si>
  <si>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</si>
  <si>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</si>
  <si>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</si>
  <si>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</si>
  <si>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</si>
  <si>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</si>
  <si>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</si>
  <si>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</si>
  <si>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</si>
  <si>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</si>
  <si>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</si>
  <si>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</si>
  <si>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</si>
  <si>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</si>
  <si>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</si>
  <si>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</si>
  <si>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</si>
  <si>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</si>
  <si>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</si>
  <si>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</si>
  <si>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</si>
  <si>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</si>
  <si>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</si>
  <si>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</si>
  <si>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</si>
  <si>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</si>
  <si>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</si>
  <si>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</si>
  <si>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</si>
  <si>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</si>
  <si>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</si>
  <si>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</si>
  <si>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</si>
  <si>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</si>
  <si>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</si>
  <si>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</si>
  <si>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</si>
  <si>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</si>
  <si>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</si>
  <si>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</si>
  <si>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</si>
  <si>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</si>
  <si>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</si>
  <si>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</si>
  <si>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</si>
  <si>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</si>
  <si>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</si>
  <si>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</si>
  <si>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</si>
  <si>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</si>
  <si>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</si>
  <si>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</si>
  <si>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</si>
  <si>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</si>
  <si>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</si>
  <si>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</si>
  <si>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</si>
  <si>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</si>
  <si>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</si>
  <si>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</si>
  <si>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</si>
  <si>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</si>
  <si>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</si>
  <si>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</si>
  <si>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</si>
  <si>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</si>
  <si>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</si>
  <si>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</si>
  <si>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</si>
  <si>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</si>
  <si>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</si>
  <si>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</si>
  <si>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</si>
  <si>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</si>
  <si>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</si>
  <si>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</si>
  <si>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</si>
  <si>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</si>
  <si>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</si>
  <si>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</si>
  <si>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</si>
  <si>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</si>
  <si>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</si>
  <si>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</si>
  <si>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</si>
  <si>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</si>
  <si>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</si>
  <si>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</si>
  <si>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</si>
  <si>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</si>
  <si>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</si>
  <si>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</si>
  <si>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</si>
  <si>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</si>
  <si>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</si>
  <si>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</si>
  <si>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</si>
  <si>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</si>
  <si>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</si>
  <si>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</si>
  <si>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</si>
  <si>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</si>
  <si>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</si>
  <si>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</si>
  <si>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</si>
  <si>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</si>
  <si>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</si>
  <si>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</si>
  <si>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</si>
  <si>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</si>
  <si>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</si>
  <si>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</si>
  <si>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</si>
  <si>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</si>
  <si>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</si>
  <si>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</si>
  <si>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</si>
  <si>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</si>
  <si>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</si>
  <si>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</si>
  <si>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</si>
  <si>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</si>
  <si>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</si>
  <si>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</si>
  <si>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</si>
  <si>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</si>
  <si>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</si>
  <si>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</si>
  <si>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</si>
  <si>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</si>
  <si>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</si>
  <si>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</si>
  <si>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</si>
  <si>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</si>
  <si>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</si>
  <si>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</si>
  <si>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</si>
  <si>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</si>
  <si>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</si>
  <si>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</si>
  <si>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</si>
  <si>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</si>
  <si>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</si>
  <si>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</si>
  <si>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</si>
  <si>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</si>
  <si>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</si>
  <si>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</si>
  <si>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</si>
  <si>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</si>
  <si>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</si>
  <si>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</si>
  <si>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</si>
  <si>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</si>
  <si>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</si>
  <si>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</si>
  <si>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</si>
  <si>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</si>
  <si>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</si>
  <si>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</si>
  <si>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</si>
  <si>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</si>
  <si>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</si>
  <si>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</si>
  <si>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</si>
  <si>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</si>
  <si>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</si>
  <si>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</si>
  <si>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</si>
  <si>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</si>
  <si>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</si>
  <si>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</si>
  <si>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</si>
  <si>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</si>
  <si>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</si>
  <si>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</si>
  <si>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</si>
  <si>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</si>
  <si>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</si>
  <si>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</si>
  <si>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</si>
  <si>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</si>
  <si>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</si>
  <si>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</si>
  <si>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</si>
  <si>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</si>
  <si>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</si>
  <si>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</si>
  <si>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</si>
  <si>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</si>
  <si>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</si>
  <si>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</si>
  <si>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</si>
  <si>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</si>
  <si>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</si>
  <si>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</si>
  <si>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</si>
  <si>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</si>
  <si>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</si>
  <si>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</si>
  <si>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</si>
  <si>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</si>
  <si>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</si>
  <si>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</si>
  <si>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</si>
  <si>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</si>
  <si>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</si>
  <si>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</si>
  <si>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</si>
  <si>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</si>
  <si>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</si>
  <si>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</si>
  <si>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</si>
  <si>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</si>
  <si>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</si>
  <si>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</si>
  <si>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</si>
  <si>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</si>
  <si>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</si>
  <si>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</si>
  <si>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</si>
  <si>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</si>
  <si>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</si>
  <si>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</si>
  <si>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</si>
  <si>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</si>
  <si>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</si>
  <si>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</si>
  <si>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</si>
  <si>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</si>
  <si>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</si>
  <si>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</si>
  <si>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</si>
  <si>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</si>
  <si>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</si>
  <si>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</si>
  <si>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</si>
  <si>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</si>
  <si>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</si>
  <si>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</si>
  <si>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</si>
  <si>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</si>
  <si>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</si>
  <si>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</si>
  <si>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</si>
  <si>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</si>
  <si>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</si>
  <si>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</si>
  <si>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</si>
  <si>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</si>
  <si>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</si>
  <si>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</si>
  <si>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</si>
  <si>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</si>
  <si>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</si>
  <si>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</si>
  <si>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</si>
  <si>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</si>
  <si>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</si>
  <si>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</si>
  <si>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</si>
  <si>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</si>
  <si>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</si>
  <si>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</si>
  <si>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</si>
  <si>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</si>
  <si>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</si>
  <si>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</si>
  <si>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</si>
  <si>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</si>
  <si>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</si>
  <si>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</si>
  <si>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</si>
  <si>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</si>
  <si>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</si>
  <si>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</si>
  <si>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</si>
  <si>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</si>
  <si>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</si>
  <si>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</si>
  <si>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</si>
  <si>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</si>
  <si>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</si>
  <si>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</si>
  <si>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</si>
  <si>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</si>
  <si>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</si>
  <si>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</si>
  <si>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</si>
  <si>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</si>
  <si>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</si>
  <si>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</si>
  <si>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</si>
  <si>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</si>
  <si>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</si>
  <si>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</si>
  <si>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</si>
  <si>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</si>
  <si>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</si>
  <si>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</si>
  <si>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</si>
  <si>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</si>
  <si>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</si>
  <si>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</si>
  <si>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</si>
  <si>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</si>
  <si>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</si>
  <si>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</si>
  <si>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</si>
  <si>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</si>
  <si>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</si>
  <si>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</si>
  <si>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</si>
  <si>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</si>
  <si>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</si>
  <si>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</si>
  <si>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</si>
  <si>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</si>
  <si>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</si>
  <si>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</si>
  <si>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</si>
  <si>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</si>
  <si>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</si>
  <si>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</si>
  <si>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</si>
  <si>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</si>
  <si>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</si>
  <si>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</si>
  <si>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</si>
  <si>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</si>
  <si>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</si>
  <si>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</si>
  <si>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</si>
  <si>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</si>
  <si>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</si>
  <si>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</si>
  <si>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</si>
  <si>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</si>
  <si>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</si>
  <si>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</si>
  <si>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</si>
  <si>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</si>
  <si>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</si>
  <si>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</si>
  <si>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</si>
  <si>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</si>
  <si>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</si>
  <si>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</si>
  <si>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</si>
  <si>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</si>
  <si>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</si>
  <si>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</si>
  <si>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</si>
  <si>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</si>
  <si>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</si>
  <si>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</si>
  <si>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</si>
  <si>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</si>
  <si>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</si>
  <si>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</si>
  <si>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</si>
  <si>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</si>
  <si>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</si>
  <si>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</si>
  <si>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</si>
  <si>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</si>
  <si>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</si>
  <si>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</si>
  <si>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</si>
  <si>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</si>
  <si>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</si>
  <si>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</si>
  <si>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</si>
  <si>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</si>
  <si>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</si>
  <si>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</si>
  <si>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</si>
  <si>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</si>
  <si>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</si>
  <si>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</si>
  <si>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</si>
  <si>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</si>
  <si>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</si>
  <si>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</si>
  <si>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</si>
  <si>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</si>
  <si>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</si>
  <si>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</si>
  <si>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</si>
  <si>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</si>
  <si>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</si>
  <si>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</si>
  <si>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</si>
  <si>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</si>
  <si>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</si>
  <si>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</si>
  <si>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</si>
  <si>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</si>
  <si>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</si>
  <si>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</si>
  <si>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</si>
  <si>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</si>
  <si>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</si>
  <si>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</si>
  <si>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</si>
  <si>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</si>
  <si>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</si>
  <si>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</si>
  <si>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</si>
  <si>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</si>
  <si>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</si>
  <si>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</si>
  <si>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</si>
  <si>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</si>
  <si>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</si>
  <si>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</si>
  <si>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</si>
  <si>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</si>
  <si>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</si>
  <si>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</si>
  <si>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</si>
  <si>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</si>
  <si>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</si>
  <si>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</si>
  <si>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</si>
  <si>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</si>
  <si>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</si>
  <si>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</si>
  <si>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</si>
  <si>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</si>
  <si>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</si>
  <si>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</si>
  <si>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</si>
  <si>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</si>
  <si>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</si>
  <si>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</si>
  <si>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</si>
  <si>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</si>
  <si>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</si>
  <si>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</si>
  <si>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</si>
  <si>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</si>
  <si>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</si>
  <si>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</si>
  <si>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</si>
  <si>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</si>
  <si>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</si>
  <si>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</si>
  <si>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</si>
  <si>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</si>
  <si>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</si>
  <si>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</si>
  <si>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</si>
  <si>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</si>
  <si>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</si>
  <si>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</si>
  <si>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</si>
  <si>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</si>
  <si>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</si>
  <si>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</si>
  <si>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</si>
  <si>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</si>
  <si>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</si>
  <si>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</si>
  <si>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</si>
  <si>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</si>
  <si>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</si>
  <si>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</si>
  <si>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</si>
  <si>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</si>
  <si>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</si>
  <si>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</si>
  <si>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</si>
  <si>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</si>
  <si>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</si>
  <si>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</si>
  <si>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</si>
  <si>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</si>
  <si>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</si>
  <si>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</si>
  <si>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</si>
  <si>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</si>
  <si>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</si>
  <si>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</si>
  <si>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</si>
  <si>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</si>
  <si>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</si>
  <si>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</si>
  <si>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</si>
  <si>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</si>
  <si>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</si>
  <si>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</si>
  <si>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</si>
  <si>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</si>
  <si>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</si>
  <si>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</si>
  <si>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</si>
  <si>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</si>
  <si>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</si>
  <si>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</si>
  <si>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</si>
  <si>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</si>
  <si>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</si>
  <si>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</si>
  <si>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</si>
  <si>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</si>
  <si>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</si>
  <si>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</si>
  <si>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</si>
  <si>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</si>
  <si>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</si>
  <si>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</si>
  <si>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</si>
  <si>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</si>
  <si>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</si>
  <si>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</si>
  <si>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</si>
  <si>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</si>
  <si>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</si>
  <si>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</si>
  <si>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</si>
  <si>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</si>
  <si>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</si>
  <si>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</si>
  <si>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</si>
  <si>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</si>
  <si>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</si>
  <si>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</si>
  <si>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</si>
  <si>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</si>
  <si>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</si>
  <si>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</si>
  <si>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</si>
  <si>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</si>
  <si>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</si>
  <si>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</si>
  <si>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</si>
  <si>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</si>
  <si>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</si>
  <si>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</si>
  <si>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</si>
  <si>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</si>
  <si>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</si>
  <si>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</si>
  <si>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</si>
  <si>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</si>
  <si>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</si>
  <si>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</si>
  <si>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</si>
  <si>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</si>
  <si>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</si>
  <si>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</si>
  <si>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</si>
  <si>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</si>
  <si>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</si>
  <si>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</si>
  <si>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</si>
  <si>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</si>
  <si>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</si>
  <si>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</si>
  <si>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</si>
  <si>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</si>
  <si>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</si>
  <si>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</si>
  <si>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</si>
  <si>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</si>
  <si>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</si>
  <si>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</si>
  <si>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</si>
  <si>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</si>
  <si>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</si>
  <si>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</si>
  <si>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</si>
  <si>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</si>
  <si>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</si>
  <si>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</si>
  <si>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</si>
  <si>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</si>
  <si>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</si>
  <si>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</si>
  <si>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</si>
  <si>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</si>
  <si>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</si>
  <si>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</si>
  <si>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</si>
  <si>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</si>
  <si>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</si>
  <si>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</si>
  <si>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</si>
  <si>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</si>
  <si>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</si>
  <si>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</si>
  <si>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</si>
  <si>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</si>
  <si>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</si>
  <si>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</si>
  <si>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</si>
  <si>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</si>
  <si>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</si>
  <si>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</si>
  <si>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</si>
  <si>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</si>
  <si>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</si>
  <si>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</si>
  <si>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</si>
  <si>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</si>
  <si>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</si>
  <si>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</si>
  <si>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</si>
  <si>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</si>
  <si>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</si>
  <si>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</si>
  <si>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</si>
  <si>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</si>
  <si>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</si>
  <si>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</si>
  <si>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</si>
  <si>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</si>
  <si>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</si>
  <si>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</si>
  <si>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</si>
  <si>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</si>
  <si>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</si>
  <si>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</si>
  <si>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</si>
  <si>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</si>
  <si>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</si>
  <si>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</si>
  <si>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</si>
  <si>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</si>
  <si>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</si>
  <si>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</si>
  <si>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</si>
  <si>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</si>
  <si>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</si>
  <si>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</si>
  <si>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</si>
  <si>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</si>
  <si>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</si>
  <si>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</si>
  <si>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</si>
  <si>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</si>
  <si>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</si>
  <si>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</si>
  <si>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</si>
  <si>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</si>
  <si>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</si>
  <si>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</si>
  <si>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</si>
  <si>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</si>
  <si>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</si>
  <si>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</si>
  <si>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</si>
  <si>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</si>
  <si>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</si>
  <si>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</si>
  <si>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</si>
  <si>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</si>
  <si>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</si>
  <si>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</si>
  <si>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</si>
  <si>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</si>
  <si>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</si>
  <si>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</si>
  <si>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</si>
  <si>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</si>
  <si>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</si>
  <si>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</si>
  <si>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</si>
  <si>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</si>
  <si>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</si>
  <si>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</si>
  <si>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</si>
  <si>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</si>
  <si>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</si>
  <si>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</si>
  <si>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</si>
  <si>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</si>
  <si>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</si>
  <si>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</si>
  <si>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</si>
  <si>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</si>
  <si>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</si>
  <si>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</si>
  <si>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</si>
  <si>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</si>
  <si>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</si>
  <si>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</si>
  <si>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</si>
  <si>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</si>
  <si>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</si>
  <si>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</si>
  <si>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</si>
  <si>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</si>
  <si>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</si>
  <si>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</si>
  <si>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</si>
  <si>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</si>
  <si>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</si>
  <si>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</si>
  <si>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</si>
  <si>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</si>
  <si>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</si>
  <si>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</si>
  <si>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</si>
  <si>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</si>
  <si>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</si>
  <si>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</si>
  <si>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</si>
  <si>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</si>
  <si>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</si>
  <si>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</si>
  <si>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</si>
  <si>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</si>
  <si>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</si>
  <si>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</si>
  <si>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</si>
  <si>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</si>
  <si>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</si>
  <si>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</si>
  <si>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</si>
  <si>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</si>
  <si>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</si>
  <si>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</si>
  <si>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</si>
  <si>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</si>
  <si>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</si>
  <si>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</si>
  <si>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</si>
  <si>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</si>
  <si>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</si>
  <si>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</si>
  <si>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</si>
  <si>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</si>
  <si>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</si>
  <si>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</si>
  <si>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</si>
  <si>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</si>
  <si>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</si>
  <si>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</si>
  <si>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</si>
  <si>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</si>
  <si>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</si>
  <si>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</si>
  <si>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</si>
  <si>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</si>
  <si>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</si>
  <si>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</si>
  <si>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</si>
  <si>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</si>
  <si>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</si>
  <si>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</si>
  <si>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</si>
  <si>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</si>
  <si>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</si>
  <si>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</si>
  <si>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</si>
  <si>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</si>
  <si>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</si>
  <si>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</si>
  <si>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</si>
  <si>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</si>
  <si>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</si>
  <si>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</si>
  <si>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</si>
  <si>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</si>
  <si>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</si>
  <si>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</si>
  <si>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</si>
  <si>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</si>
  <si>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</si>
  <si>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</si>
  <si>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</si>
  <si>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</si>
  <si>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</si>
  <si>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</si>
  <si>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</si>
  <si>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</si>
  <si>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</si>
  <si>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</si>
  <si>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</si>
  <si>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</si>
  <si>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</si>
  <si>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</si>
  <si>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</si>
  <si>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</si>
  <si>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</si>
  <si>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</si>
  <si>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</si>
  <si>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</si>
  <si>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</si>
  <si>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</si>
  <si>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</si>
  <si>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</si>
  <si>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</si>
  <si>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</si>
  <si>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</si>
  <si>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</si>
  <si>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</si>
  <si>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</si>
  <si>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</si>
  <si>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</si>
  <si>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</si>
  <si>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</si>
  <si>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</si>
  <si>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</si>
  <si>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</si>
  <si>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</si>
  <si>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</si>
  <si>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</si>
  <si>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</si>
  <si>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</si>
  <si>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</si>
  <si>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</si>
  <si>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</si>
  <si>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</si>
  <si>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</si>
  <si>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</si>
  <si>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</si>
  <si>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</si>
  <si>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</si>
  <si>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</si>
  <si>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</si>
  <si>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</si>
  <si>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</si>
  <si>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</si>
  <si>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</si>
  <si>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</si>
  <si>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</si>
  <si>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</si>
  <si>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</si>
  <si>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</si>
  <si>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</si>
  <si>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</si>
  <si>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</si>
  <si>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</si>
  <si>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</si>
  <si>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</si>
  <si>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</si>
  <si>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</si>
  <si>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</si>
  <si>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</si>
  <si>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</si>
  <si>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</si>
  <si>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</si>
  <si>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</si>
  <si>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</si>
  <si>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</si>
  <si>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</si>
  <si>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</si>
  <si>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</si>
  <si>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</si>
  <si>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</si>
  <si>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</si>
  <si>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</si>
  <si>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</si>
  <si>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</si>
  <si>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</si>
  <si>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</si>
  <si>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</si>
  <si>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</si>
  <si>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</si>
  <si>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</si>
  <si>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</si>
  <si>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</si>
  <si>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</si>
  <si>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</si>
  <si>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</si>
  <si>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</si>
  <si>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</si>
  <si>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</si>
  <si>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</si>
  <si>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</si>
  <si>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</si>
  <si>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</si>
  <si>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</si>
  <si>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</si>
  <si>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</si>
  <si>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</si>
  <si>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</si>
  <si>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</si>
  <si>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</si>
  <si>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</si>
  <si>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</si>
  <si>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</si>
  <si>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</si>
  <si>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</si>
  <si>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</si>
  <si>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</si>
  <si>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</si>
  <si>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</si>
  <si>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</si>
  <si>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</si>
  <si>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</si>
  <si>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</si>
  <si>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</si>
  <si>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</si>
  <si>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</si>
  <si>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</si>
  <si>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</si>
  <si>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</si>
  <si>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</si>
  <si>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</si>
  <si>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</si>
  <si>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</si>
  <si>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</si>
  <si>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</si>
  <si>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</si>
  <si>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</si>
  <si>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</si>
  <si>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</si>
  <si>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</si>
  <si>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</si>
  <si>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</si>
  <si>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</si>
  <si>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</si>
  <si>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</si>
  <si>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</si>
  <si>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</si>
  <si>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</si>
  <si>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</si>
  <si>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</si>
  <si>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</si>
  <si>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</si>
  <si>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</si>
  <si>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</si>
  <si>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</si>
  <si>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</si>
  <si>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</si>
  <si>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</si>
  <si>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</si>
  <si>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</si>
  <si>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</si>
  <si>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</si>
  <si>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</si>
  <si>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</si>
  <si>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</si>
  <si>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</si>
  <si>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</si>
  <si>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</si>
  <si>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</si>
  <si>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</si>
  <si>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</si>
  <si>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</si>
  <si>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</si>
  <si>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</si>
  <si>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</si>
  <si>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</si>
  <si>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</si>
  <si>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</si>
  <si>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</si>
  <si>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</si>
  <si>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</si>
  <si>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</si>
  <si>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</si>
  <si>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</si>
  <si>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</si>
  <si>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</si>
  <si>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</si>
  <si>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</si>
  <si>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</si>
  <si>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</si>
  <si>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</si>
  <si>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</si>
  <si>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</si>
  <si>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</si>
  <si>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</si>
  <si>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</si>
  <si>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</si>
  <si>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</si>
  <si>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</si>
  <si>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</si>
  <si>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</si>
  <si>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</si>
  <si>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</si>
  <si>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</si>
  <si>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</si>
  <si>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</si>
  <si>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</si>
  <si>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</si>
  <si>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</si>
  <si>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</si>
  <si>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</si>
  <si>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</si>
  <si>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</si>
  <si>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</si>
  <si>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</si>
  <si>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</si>
  <si>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</si>
  <si>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</si>
  <si>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</si>
  <si>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</si>
  <si>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</si>
  <si>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</si>
  <si>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</si>
  <si>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</si>
  <si>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</si>
  <si>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</si>
  <si>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</si>
  <si>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</si>
  <si>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</si>
  <si>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</si>
  <si>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</si>
  <si>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</si>
  <si>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</si>
  <si>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</si>
  <si>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</si>
  <si>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</si>
  <si>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</si>
  <si>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</si>
  <si>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</si>
  <si>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</si>
  <si>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</si>
  <si>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</si>
  <si>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</si>
  <si>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</si>
  <si>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</si>
  <si>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</si>
  <si>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</si>
  <si>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</si>
  <si>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</si>
  <si>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</si>
  <si>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</si>
  <si>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</si>
  <si>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</si>
  <si>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</si>
  <si>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</si>
  <si>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</si>
  <si>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</si>
  <si>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</si>
  <si>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</si>
  <si>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</si>
  <si>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</si>
  <si>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</si>
  <si>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</si>
  <si>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</si>
  <si>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</si>
  <si>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</si>
  <si>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</si>
  <si>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</si>
  <si>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</si>
  <si>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</si>
  <si>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</si>
  <si>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</si>
  <si>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</si>
  <si>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</si>
  <si>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</si>
  <si>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</si>
  <si>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</si>
  <si>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</si>
  <si>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</si>
  <si>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</si>
  <si>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</si>
  <si>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</si>
  <si>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</si>
  <si>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</si>
  <si>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</si>
  <si>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</si>
  <si>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</si>
  <si>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</si>
  <si>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</si>
  <si>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</si>
  <si>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</si>
  <si>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</si>
  <si>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</si>
  <si>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</si>
  <si>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</si>
  <si>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</si>
  <si>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</si>
  <si>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</si>
  <si>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</si>
  <si>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</si>
  <si>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</si>
  <si>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</si>
  <si>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</si>
  <si>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</si>
  <si>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</si>
  <si>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</si>
  <si>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</si>
  <si>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</si>
  <si>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</si>
  <si>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</si>
  <si>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</si>
  <si>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</si>
  <si>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</si>
  <si>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</si>
  <si>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</si>
  <si>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</si>
  <si>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</si>
  <si>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</si>
  <si>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</si>
  <si>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</si>
  <si>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</si>
  <si>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</si>
  <si>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</si>
  <si>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</si>
  <si>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</si>
  <si>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</si>
  <si>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</si>
  <si>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</si>
  <si>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</si>
  <si>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</si>
  <si>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</si>
  <si>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</si>
  <si>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</si>
  <si>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</si>
  <si>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</si>
  <si>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</si>
  <si>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</si>
  <si>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</si>
  <si>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</si>
  <si>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</si>
  <si>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</si>
  <si>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</si>
  <si>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</si>
  <si>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</si>
  <si>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</si>
  <si>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</si>
  <si>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</si>
  <si>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</si>
  <si>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</si>
  <si>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</si>
  <si>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</si>
  <si>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</si>
  <si>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</si>
  <si>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</si>
  <si>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</si>
  <si>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</si>
  <si>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</si>
  <si>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</si>
  <si>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</si>
  <si>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</si>
  <si>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</si>
  <si>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</si>
  <si>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</si>
  <si>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</si>
  <si>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</si>
  <si>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</si>
  <si>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</si>
  <si>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</si>
  <si>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</si>
  <si>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</si>
  <si>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</si>
  <si>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</si>
  <si>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</si>
  <si>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</si>
  <si>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</si>
  <si>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</si>
  <si>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</si>
  <si>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</si>
  <si>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</si>
  <si>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</si>
  <si>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</si>
  <si>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</si>
  <si>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</si>
  <si>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</si>
  <si>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</si>
  <si>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</si>
  <si>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</si>
  <si>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</si>
  <si>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</si>
  <si>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</si>
  <si>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</si>
  <si>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</si>
  <si>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</si>
  <si>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</si>
  <si>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</si>
  <si>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</si>
  <si>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</si>
  <si>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</si>
  <si>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</si>
  <si>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</si>
  <si>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</si>
  <si>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</si>
  <si>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</si>
  <si>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</si>
  <si>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</si>
  <si>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</si>
  <si>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</si>
  <si>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</si>
  <si>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</si>
  <si>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</si>
  <si>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</si>
  <si>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</si>
  <si>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</si>
  <si>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</si>
  <si>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</si>
  <si>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</si>
  <si>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</si>
  <si>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</si>
  <si>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</si>
  <si>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</si>
  <si>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</si>
  <si>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</si>
  <si>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</si>
  <si>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</si>
  <si>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</si>
  <si>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</si>
  <si>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</si>
  <si>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</si>
  <si>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</si>
  <si>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</si>
  <si>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</si>
  <si>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</si>
  <si>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</si>
  <si>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</si>
  <si>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</si>
  <si>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</si>
  <si>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</si>
  <si>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</si>
  <si>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</si>
  <si>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</si>
  <si>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</si>
  <si>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</si>
  <si>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</si>
  <si>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</si>
  <si>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</si>
  <si>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</si>
  <si>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</si>
  <si>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</si>
  <si>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</si>
  <si>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</si>
  <si>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</si>
  <si>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</si>
  <si>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</si>
  <si>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</si>
  <si>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</si>
  <si>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</si>
  <si>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</si>
  <si>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</si>
  <si>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</si>
  <si>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</si>
  <si>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</si>
  <si>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</si>
  <si>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</si>
  <si>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</si>
  <si>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</si>
  <si>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</si>
  <si>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</si>
  <si>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</si>
  <si>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</si>
  <si>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</si>
  <si>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</si>
  <si>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</si>
  <si>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</si>
  <si>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</si>
  <si>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</si>
  <si>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</si>
  <si>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</si>
  <si>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</si>
  <si>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</si>
  <si>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</si>
  <si>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</si>
  <si>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</si>
  <si>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</si>
  <si>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</si>
  <si>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</si>
  <si>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</si>
  <si>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</si>
  <si>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</si>
  <si>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</si>
  <si>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</si>
  <si>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</si>
  <si>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</si>
  <si>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</si>
  <si>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</si>
  <si>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</si>
  <si>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</si>
  <si>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</si>
  <si>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</si>
  <si>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</si>
  <si>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</si>
  <si>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</si>
  <si>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</si>
  <si>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</si>
  <si>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</si>
  <si>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</si>
  <si>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</si>
  <si>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</si>
  <si>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</si>
  <si>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</si>
  <si>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</si>
  <si>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</si>
  <si>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</si>
  <si>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</si>
  <si>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</si>
  <si>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</si>
  <si>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</si>
  <si>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</si>
  <si>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</si>
  <si>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</si>
  <si>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</si>
  <si>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</si>
  <si>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</si>
  <si>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</si>
  <si>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</si>
  <si>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</si>
  <si>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</si>
  <si>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</si>
  <si>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</si>
  <si>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</si>
  <si>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</si>
  <si>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</si>
  <si>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</si>
  <si>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</si>
  <si>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</si>
  <si>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</si>
  <si>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</si>
  <si>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</si>
  <si>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</si>
  <si>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</si>
  <si>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</si>
  <si>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</si>
  <si>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</si>
  <si>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</si>
  <si>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</si>
  <si>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</si>
  <si>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</si>
  <si>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</si>
  <si>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</si>
  <si>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</si>
  <si>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</si>
  <si>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</si>
  <si>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</si>
  <si>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</si>
  <si>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</si>
  <si>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</si>
  <si>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</si>
  <si>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</si>
  <si>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</si>
  <si>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</si>
  <si>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</si>
  <si>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</si>
  <si>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</si>
  <si>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</si>
  <si>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</si>
  <si>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</si>
  <si>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</si>
  <si>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</si>
  <si>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</si>
  <si>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</si>
  <si>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</si>
  <si>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</si>
  <si>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</si>
  <si>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</si>
  <si>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</si>
  <si>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</si>
  <si>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</si>
  <si>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</si>
  <si>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</si>
  <si>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</si>
  <si>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</si>
  <si>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</si>
  <si>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</si>
  <si>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</si>
  <si>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</si>
  <si>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</si>
  <si>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</si>
  <si>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</si>
  <si>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</si>
  <si>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</si>
  <si>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</si>
  <si>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</si>
  <si>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</si>
  <si>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</si>
  <si>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</si>
  <si>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</si>
  <si>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</si>
  <si>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</si>
  <si>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</si>
  <si>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</si>
  <si>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</si>
  <si>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</si>
  <si>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</si>
  <si>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</si>
  <si>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</si>
  <si>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</si>
  <si>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</si>
  <si>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</si>
  <si>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</si>
  <si>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</si>
  <si>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</si>
  <si>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</si>
  <si>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</si>
  <si>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</si>
  <si>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</si>
  <si>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</si>
  <si>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</si>
  <si>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</si>
  <si>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</si>
  <si>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</si>
  <si>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</si>
  <si>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</si>
  <si>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</si>
  <si>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</si>
  <si>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</si>
  <si>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</si>
  <si>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</si>
  <si>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</si>
  <si>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</si>
  <si>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</si>
  <si>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</si>
  <si>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</si>
  <si>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</si>
  <si>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</si>
  <si>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</si>
  <si>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</si>
  <si>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</si>
  <si>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</si>
  <si>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</si>
  <si>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</si>
  <si>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</si>
  <si>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</si>
  <si>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</si>
  <si>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</si>
  <si>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</si>
  <si>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</si>
  <si>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</si>
  <si>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</si>
  <si>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</si>
  <si>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</si>
  <si>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</si>
  <si>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</si>
  <si>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</si>
  <si>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</si>
  <si>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</si>
  <si>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</si>
  <si>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</si>
  <si>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</si>
  <si>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</si>
  <si>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</si>
  <si>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</si>
  <si>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</si>
  <si>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</si>
  <si>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</si>
  <si>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</si>
  <si>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</si>
  <si>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</si>
  <si>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</si>
  <si>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</si>
  <si>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</si>
  <si>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</si>
  <si>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</si>
  <si>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</si>
  <si>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</si>
  <si>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</si>
  <si>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</si>
  <si>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</si>
  <si>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</si>
  <si>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</si>
  <si>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</si>
  <si>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</si>
  <si>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</si>
  <si>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</si>
  <si>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</si>
  <si>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</si>
  <si>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</si>
  <si>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</si>
  <si>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</si>
  <si>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</si>
  <si>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</si>
  <si>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</si>
  <si>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</si>
  <si>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</si>
  <si>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</si>
  <si>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</si>
  <si>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</si>
  <si>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</si>
  <si>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</si>
  <si>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</si>
  <si>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</si>
  <si>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</si>
  <si>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</si>
  <si>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</si>
  <si>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</si>
  <si>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</si>
  <si>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</si>
  <si>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</si>
  <si>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</si>
  <si>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</si>
  <si>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</si>
  <si>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</si>
  <si>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</si>
  <si>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</si>
  <si>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</si>
  <si>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</si>
  <si>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</si>
  <si>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</si>
  <si>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</si>
  <si>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</si>
  <si>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</si>
  <si>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</si>
  <si>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</si>
  <si>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</si>
  <si>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</si>
  <si>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</si>
  <si>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</si>
  <si>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</si>
  <si>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</si>
  <si>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</si>
  <si>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</si>
  <si>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</si>
  <si>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</si>
  <si>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</si>
  <si>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</si>
  <si>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</si>
  <si>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</si>
  <si>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</si>
  <si>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</si>
  <si>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</si>
  <si>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</si>
  <si>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</si>
  <si>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</si>
  <si>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</si>
  <si>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</si>
  <si>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</si>
  <si>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</si>
  <si>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</si>
  <si>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</si>
  <si>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</si>
  <si>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</si>
  <si>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</si>
  <si>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</si>
  <si>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</si>
  <si>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</si>
  <si>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</si>
  <si>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</si>
  <si>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</si>
  <si>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</si>
  <si>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</si>
  <si>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</si>
  <si>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</si>
  <si>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</si>
  <si>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</si>
  <si>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</si>
  <si>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</si>
  <si>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</si>
  <si>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</si>
  <si>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</si>
  <si>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</si>
  <si>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</si>
  <si>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</si>
  <si>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</si>
  <si>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</si>
  <si>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</si>
  <si>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</si>
  <si>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</si>
  <si>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</si>
  <si>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</si>
  <si>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</si>
  <si>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</si>
  <si>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</si>
  <si>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</si>
  <si>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</si>
  <si>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</si>
  <si>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</si>
  <si>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</si>
  <si>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</si>
  <si>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</si>
  <si>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</si>
  <si>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</si>
  <si>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</si>
  <si>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</si>
  <si>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</si>
  <si>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</si>
  <si>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</si>
  <si>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</si>
  <si>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</si>
  <si>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</si>
  <si>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</si>
  <si>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</si>
  <si>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</si>
  <si>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</si>
  <si>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</si>
  <si>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</si>
  <si>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</si>
  <si>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</si>
  <si>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</si>
  <si>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</si>
  <si>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</si>
  <si>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</si>
  <si>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</si>
  <si>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</si>
  <si>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</si>
  <si>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</si>
  <si>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</si>
  <si>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</si>
  <si>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</si>
  <si>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</si>
  <si>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</si>
  <si>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</si>
  <si>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</si>
  <si>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</si>
  <si>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</si>
  <si>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</si>
  <si>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</si>
  <si>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</si>
  <si>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</si>
  <si>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</si>
  <si>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</si>
  <si>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</si>
  <si>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</si>
  <si>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</si>
  <si>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</si>
  <si>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</si>
  <si>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</si>
  <si>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</si>
  <si>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</si>
  <si>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</si>
  <si>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</si>
  <si>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</si>
  <si>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</si>
  <si>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</si>
  <si>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</si>
  <si>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</si>
  <si>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</si>
  <si>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</si>
  <si>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</si>
  <si>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</si>
  <si>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</si>
  <si>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</si>
  <si>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</si>
  <si>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</si>
  <si>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</si>
  <si>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</si>
  <si>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</si>
  <si>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</si>
  <si>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</si>
  <si>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</si>
  <si>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</si>
  <si>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</si>
  <si>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</si>
  <si>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</si>
  <si>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</si>
  <si>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</si>
  <si>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</si>
  <si>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</si>
  <si>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</si>
  <si>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</si>
  <si>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</si>
  <si>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</si>
  <si>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</si>
  <si>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</si>
  <si>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</si>
  <si>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</si>
  <si>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</si>
  <si>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</si>
  <si>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</si>
  <si>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</si>
  <si>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</si>
  <si>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</si>
  <si>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</si>
  <si>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</si>
  <si>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</si>
  <si>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</si>
  <si>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</si>
  <si>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</si>
  <si>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</si>
  <si>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</si>
  <si>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</si>
  <si>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</si>
  <si>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</si>
  <si>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</si>
  <si>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</si>
  <si>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</si>
  <si>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</si>
  <si>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</si>
  <si>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</si>
  <si>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</si>
  <si>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</si>
  <si>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</si>
  <si>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</si>
  <si>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</si>
  <si>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</si>
  <si>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</si>
  <si>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</si>
  <si>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</si>
  <si>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</si>
  <si>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</si>
  <si>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</si>
  <si>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</si>
  <si>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</si>
  <si>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</si>
  <si>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</si>
  <si>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</si>
  <si>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</si>
  <si>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</si>
  <si>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</si>
  <si>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</si>
  <si>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</si>
  <si>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</si>
  <si>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</si>
  <si>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</si>
  <si>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</si>
  <si>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</si>
  <si>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</si>
  <si>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</si>
  <si>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</si>
  <si>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</si>
  <si>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</si>
  <si>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</si>
  <si>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</si>
  <si>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</si>
  <si>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</si>
  <si>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</si>
  <si>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</si>
  <si>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</si>
  <si>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</si>
  <si>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</si>
  <si>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</si>
  <si>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</si>
  <si>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</si>
  <si>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</si>
  <si>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</si>
  <si>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</si>
  <si>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</si>
  <si>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</si>
  <si>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</si>
  <si>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</si>
  <si>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</si>
  <si>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</si>
  <si>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</si>
  <si>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</si>
  <si>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</si>
  <si>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</si>
  <si>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</si>
  <si>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</si>
  <si>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</si>
  <si>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</si>
  <si>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</si>
  <si>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</si>
  <si>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</si>
  <si>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</si>
  <si>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</si>
  <si>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</si>
  <si>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</si>
  <si>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</si>
  <si>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</si>
  <si>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</si>
  <si>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</si>
  <si>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</si>
  <si>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</si>
  <si>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</si>
  <si>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</si>
  <si>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</si>
  <si>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</si>
  <si>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</si>
  <si>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</si>
  <si>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</si>
  <si>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</si>
  <si>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</si>
  <si>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</si>
  <si>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</si>
  <si>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</si>
  <si>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</si>
  <si>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</si>
  <si>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</si>
  <si>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</si>
  <si>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</si>
  <si>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</si>
  <si>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</si>
  <si>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</si>
  <si>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</si>
  <si>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</si>
  <si>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</si>
  <si>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</si>
  <si>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</si>
  <si>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</si>
  <si>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</si>
  <si>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</si>
  <si>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</si>
  <si>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</si>
  <si>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</si>
  <si>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</si>
  <si>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</si>
  <si>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</si>
  <si>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</si>
  <si>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</si>
  <si>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</si>
  <si>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</si>
  <si>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</si>
  <si>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</si>
  <si>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</si>
  <si>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</si>
  <si>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</si>
  <si>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</si>
  <si>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</si>
  <si>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</si>
  <si>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</si>
  <si>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</si>
  <si>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</si>
  <si>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</si>
  <si>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</si>
  <si>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</si>
  <si>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</si>
  <si>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</si>
  <si>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</si>
  <si>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</si>
  <si>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</si>
  <si>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</si>
  <si>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</si>
  <si>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</si>
  <si>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</si>
  <si>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</si>
  <si>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</si>
  <si>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</si>
  <si>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</si>
  <si>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</si>
  <si>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</si>
  <si>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</si>
  <si>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</si>
  <si>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</si>
  <si>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</si>
  <si>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</si>
  <si>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</si>
  <si>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</si>
  <si>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</si>
  <si>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</si>
  <si>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</si>
  <si>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</si>
  <si>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</si>
  <si>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</si>
  <si>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</si>
  <si>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</si>
  <si>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</si>
  <si>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</si>
  <si>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</si>
  <si>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</si>
  <si>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</si>
  <si>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</si>
  <si>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</si>
  <si>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</si>
  <si>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</si>
  <si>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</si>
  <si>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</si>
  <si>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</si>
  <si>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</si>
  <si>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</si>
  <si>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</si>
  <si>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</si>
  <si>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</si>
  <si>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</si>
  <si>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</si>
  <si>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</si>
  <si>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</si>
  <si>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</si>
  <si>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</si>
  <si>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</si>
  <si>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</si>
  <si>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</si>
  <si>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</si>
  <si>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</si>
  <si>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</si>
  <si>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</si>
  <si>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</si>
  <si>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</si>
  <si>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</si>
  <si>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</si>
  <si>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</si>
  <si>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</si>
  <si>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</si>
  <si>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</si>
  <si>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</si>
  <si>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</si>
  <si>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</si>
  <si>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</si>
  <si>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</si>
  <si>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</si>
  <si>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</si>
  <si>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</si>
  <si>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</si>
  <si>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</si>
  <si>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</si>
  <si>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</si>
  <si>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</si>
  <si>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</si>
  <si>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</si>
  <si>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</si>
  <si>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</si>
  <si>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</si>
  <si>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</si>
  <si>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</si>
  <si>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</si>
  <si>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</si>
  <si>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</si>
  <si>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</si>
  <si>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</si>
  <si>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</si>
  <si>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</si>
  <si>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</si>
  <si>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</si>
  <si>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</si>
  <si>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</si>
  <si>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</si>
  <si>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</si>
  <si>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</si>
  <si>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</si>
  <si>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</si>
  <si>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</si>
  <si>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</si>
  <si>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</si>
  <si>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</si>
  <si>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</si>
  <si>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</si>
  <si>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</si>
  <si>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</si>
  <si>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</si>
  <si>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</si>
  <si>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</si>
  <si>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</si>
  <si>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</si>
  <si>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</si>
  <si>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</si>
  <si>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</si>
  <si>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</si>
  <si>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</si>
  <si>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</si>
  <si>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</si>
  <si>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</si>
  <si>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</si>
  <si>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</si>
  <si>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</si>
  <si>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</si>
  <si>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</si>
  <si>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</si>
  <si>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</si>
  <si>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</si>
  <si>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</si>
  <si>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</si>
  <si>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</si>
  <si>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</si>
  <si>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</si>
  <si>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</si>
  <si>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</si>
  <si>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</si>
  <si>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</si>
  <si>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</si>
  <si>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</si>
  <si>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</si>
  <si>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</si>
  <si>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</si>
  <si>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</si>
  <si>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</si>
  <si>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</si>
  <si>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</si>
  <si>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</si>
  <si>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</si>
  <si>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</si>
  <si>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</si>
  <si>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</si>
  <si>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</si>
  <si>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</si>
  <si>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</si>
  <si>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</si>
  <si>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</si>
  <si>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</si>
  <si>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</si>
  <si>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</si>
  <si>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</si>
  <si>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</si>
  <si>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</si>
  <si>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</si>
  <si>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</si>
  <si>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</si>
  <si>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</si>
  <si>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</si>
  <si>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</si>
  <si>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</si>
  <si>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</si>
  <si>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</si>
  <si>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</si>
  <si>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</si>
  <si>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</si>
  <si>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</si>
  <si>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</si>
  <si>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</si>
  <si>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</si>
  <si>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</si>
  <si>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</si>
  <si>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</si>
  <si>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</si>
  <si>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</si>
  <si>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</si>
  <si>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</si>
  <si>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</si>
  <si>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</si>
  <si>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</si>
  <si>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</si>
  <si>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</si>
  <si>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</si>
  <si>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</si>
  <si>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</si>
  <si>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</si>
  <si>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</si>
  <si>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</si>
  <si>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</si>
  <si>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</si>
  <si>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</si>
  <si>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</si>
  <si>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</si>
  <si>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</si>
  <si>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</si>
  <si>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</si>
  <si>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</si>
  <si>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</si>
  <si>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</si>
  <si>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</si>
  <si>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</si>
  <si>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</si>
  <si>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</si>
  <si>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</si>
  <si>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</si>
  <si>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</si>
  <si>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</si>
  <si>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</si>
  <si>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</si>
  <si>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</si>
  <si>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</si>
  <si>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</si>
  <si>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</si>
  <si>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</si>
  <si>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</si>
  <si>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</si>
  <si>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</si>
  <si>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</si>
  <si>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</si>
  <si>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</si>
  <si>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</si>
  <si>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</si>
  <si>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</si>
  <si>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</si>
  <si>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</si>
  <si>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</si>
  <si>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</si>
  <si>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</si>
  <si>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</si>
  <si>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</si>
  <si>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</si>
  <si>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</si>
  <si>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</si>
  <si>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</si>
  <si>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</si>
  <si>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</si>
  <si>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</si>
  <si>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</si>
  <si>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</si>
  <si>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</si>
  <si>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</si>
  <si>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</si>
  <si>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</si>
  <si>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</si>
  <si>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</si>
  <si>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</si>
  <si>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</si>
  <si>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</si>
  <si>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</si>
  <si>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</si>
  <si>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</si>
  <si>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</si>
  <si>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</si>
  <si>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</si>
  <si>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</si>
  <si>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</si>
  <si>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</si>
  <si>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</si>
  <si>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</si>
  <si>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</si>
  <si>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</si>
  <si>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</si>
  <si>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</si>
  <si>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</si>
  <si>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</si>
  <si>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</si>
  <si>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</si>
  <si>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</si>
  <si>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</si>
  <si>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</si>
  <si>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</si>
  <si>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</si>
  <si>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</si>
  <si>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</si>
  <si>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</si>
  <si>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</si>
  <si>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</si>
  <si>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</si>
  <si>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</si>
  <si>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</si>
  <si>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</si>
  <si>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</si>
  <si>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</si>
  <si>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</si>
  <si>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</si>
  <si>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</si>
  <si>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</si>
  <si>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</si>
  <si>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</si>
  <si>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</si>
  <si>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</si>
  <si>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</si>
  <si>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</si>
  <si>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</si>
  <si>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</si>
  <si>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</si>
  <si>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</si>
  <si>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</si>
  <si>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</si>
  <si>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</si>
  <si>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</si>
  <si>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</si>
  <si>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</si>
  <si>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</si>
  <si>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</si>
  <si>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</si>
  <si>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</si>
  <si>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</si>
  <si>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</si>
  <si>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</si>
  <si>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</si>
  <si>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</si>
  <si>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</si>
  <si>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</si>
  <si>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</si>
  <si>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</si>
  <si>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</si>
  <si>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</si>
  <si>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</si>
  <si>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</si>
  <si>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</si>
  <si>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</si>
  <si>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</si>
  <si>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</si>
  <si>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</si>
  <si>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</si>
  <si>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</si>
  <si>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</si>
  <si>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</si>
  <si>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</si>
  <si>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</si>
  <si>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</si>
  <si>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</si>
  <si>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</si>
  <si>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</si>
  <si>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</si>
  <si>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</si>
  <si>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</si>
  <si>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</si>
  <si>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</si>
  <si>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</si>
  <si>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</si>
  <si>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</si>
  <si>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</si>
  <si>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</si>
  <si>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</si>
  <si>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</si>
  <si>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</si>
  <si>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</si>
  <si>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</si>
  <si>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</si>
  <si>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</si>
  <si>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</si>
  <si>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</si>
  <si>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</si>
  <si>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</si>
  <si>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</si>
  <si>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</si>
  <si>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</si>
  <si>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</si>
  <si>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</si>
  <si>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</si>
  <si>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</si>
  <si>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</si>
  <si>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</si>
  <si>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</si>
  <si>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</si>
  <si>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</si>
  <si>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</si>
  <si>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</si>
  <si>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</si>
  <si>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</si>
  <si>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</si>
  <si>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</si>
  <si>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</si>
  <si>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</si>
  <si>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</si>
  <si>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</si>
  <si>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</si>
  <si>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</si>
  <si>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</si>
  <si>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</si>
  <si>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</si>
  <si>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</si>
  <si>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</si>
  <si>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</si>
  <si>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</si>
  <si>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</si>
  <si>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</si>
  <si>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</si>
  <si>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</si>
  <si>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</si>
  <si>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</si>
  <si>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</si>
  <si>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</si>
  <si>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</si>
  <si>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</si>
  <si>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</si>
  <si>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</si>
  <si>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</si>
  <si>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</si>
  <si>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</si>
  <si>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</si>
  <si>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</si>
  <si>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</si>
  <si>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</si>
  <si>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</si>
  <si>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</si>
  <si>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</si>
  <si>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</si>
  <si>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</si>
  <si>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</si>
  <si>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</si>
  <si>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</si>
  <si>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</si>
  <si>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</si>
  <si>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</si>
  <si>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</si>
  <si>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</si>
  <si>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</si>
  <si>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</si>
  <si>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</si>
  <si>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</si>
  <si>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</si>
  <si>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</si>
  <si>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</si>
  <si>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</si>
  <si>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</si>
  <si>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</si>
  <si>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</si>
  <si>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</si>
  <si>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</si>
  <si>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</si>
  <si>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</si>
  <si>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</si>
  <si>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</si>
  <si>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</si>
  <si>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</si>
  <si>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</si>
  <si>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</si>
  <si>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</si>
  <si>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</si>
  <si>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</si>
  <si>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</si>
  <si>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</si>
  <si>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</si>
  <si>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</si>
  <si>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</si>
  <si>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</si>
  <si>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</si>
  <si>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</si>
  <si>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</si>
  <si>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</si>
  <si>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</si>
  <si>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</si>
  <si>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</si>
  <si>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</si>
  <si>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</si>
  <si>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</si>
  <si>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</si>
  <si>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</si>
  <si>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</si>
  <si>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</si>
  <si>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</si>
  <si>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</si>
  <si>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</si>
  <si>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</si>
  <si>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</si>
  <si>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</si>
  <si>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</si>
  <si>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</si>
  <si>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</si>
  <si>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</si>
  <si>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</si>
  <si>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</si>
  <si>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</si>
  <si>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</si>
  <si>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</si>
  <si>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</si>
  <si>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</si>
  <si>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</si>
  <si>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</si>
  <si>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</si>
  <si>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</si>
  <si>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</si>
  <si>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</si>
  <si>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</si>
  <si>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</si>
  <si>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</si>
  <si>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</si>
  <si>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</si>
  <si>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</si>
  <si>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</si>
  <si>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</si>
  <si>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</si>
  <si>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</si>
  <si>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</si>
  <si>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</si>
  <si>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</si>
  <si>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</si>
  <si>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</si>
  <si>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</si>
  <si>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</si>
  <si>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</si>
  <si>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</si>
  <si>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</si>
  <si>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</si>
  <si>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</si>
  <si>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</si>
  <si>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</si>
  <si>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</si>
  <si>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</si>
  <si>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</si>
  <si>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</si>
  <si>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</si>
  <si>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</si>
  <si>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</si>
  <si>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</si>
  <si>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</si>
  <si>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</si>
  <si>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</si>
  <si>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</si>
  <si>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</si>
  <si>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</si>
  <si>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</si>
  <si>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</si>
  <si>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</si>
  <si>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</si>
  <si>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</si>
  <si>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</si>
  <si>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</si>
  <si>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</si>
  <si>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</si>
  <si>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</si>
  <si>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</si>
  <si>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</si>
  <si>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</si>
  <si>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</si>
  <si>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</si>
  <si>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</si>
  <si>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</si>
  <si>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</si>
  <si>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</si>
  <si>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</si>
  <si>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</si>
  <si>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</si>
  <si>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</si>
  <si>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</si>
  <si>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</si>
  <si>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</si>
  <si>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</si>
  <si>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</si>
  <si>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</si>
  <si>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</si>
  <si>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</si>
  <si>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</si>
  <si>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</si>
  <si>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</si>
  <si>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</si>
  <si>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</si>
  <si>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</si>
  <si>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</si>
  <si>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</si>
  <si>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</si>
  <si>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</si>
  <si>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</si>
  <si>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</si>
  <si>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</si>
  <si>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</si>
  <si>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</si>
  <si>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</si>
  <si>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</si>
  <si>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</si>
  <si>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</si>
  <si>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</si>
  <si>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</si>
  <si>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</si>
  <si>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</si>
  <si>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</si>
  <si>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</si>
  <si>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</si>
  <si>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</si>
  <si>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</si>
  <si>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</si>
  <si>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</si>
  <si>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</si>
  <si>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</si>
  <si>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</si>
  <si>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</si>
  <si>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</si>
  <si>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</si>
  <si>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</si>
  <si>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</si>
  <si>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</si>
  <si>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</si>
  <si>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</si>
  <si>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</si>
  <si>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</si>
  <si>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</si>
  <si>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</si>
  <si>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</si>
  <si>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</si>
  <si>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</si>
  <si>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</si>
  <si>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</si>
  <si>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</si>
  <si>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</si>
  <si>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</si>
  <si>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</si>
  <si>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</si>
  <si>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</si>
  <si>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</si>
  <si>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</si>
  <si>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</si>
  <si>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</si>
  <si>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</si>
  <si>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</si>
  <si>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</si>
  <si>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</si>
  <si>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</si>
  <si>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</si>
  <si>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</si>
  <si>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</si>
  <si>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</si>
  <si>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</si>
  <si>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</si>
  <si>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</si>
  <si>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</si>
  <si>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</si>
  <si>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</si>
  <si>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</si>
  <si>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</si>
  <si>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</si>
  <si>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</si>
  <si>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</si>
  <si>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</si>
  <si>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</si>
  <si>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</si>
  <si>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</si>
  <si>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</si>
  <si>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</si>
  <si>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</si>
  <si>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</si>
  <si>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</si>
  <si>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</si>
  <si>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</si>
  <si>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</si>
  <si>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</si>
  <si>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</si>
  <si>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</si>
  <si>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</si>
  <si>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</si>
  <si>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</si>
  <si>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</si>
  <si>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</si>
  <si>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</si>
  <si>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</si>
  <si>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</si>
  <si>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</si>
  <si>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</si>
  <si>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</si>
  <si>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</si>
  <si>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</si>
  <si>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</si>
  <si>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</si>
  <si>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</si>
  <si>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</si>
  <si>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</si>
  <si>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</si>
  <si>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</si>
  <si>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</si>
  <si>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</si>
  <si>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</si>
  <si>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</si>
  <si>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</si>
  <si>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</si>
  <si>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</si>
  <si>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</si>
  <si>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</si>
  <si>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</si>
  <si>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</si>
  <si>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</si>
  <si>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</si>
  <si>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</si>
  <si>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</si>
  <si>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</si>
  <si>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</si>
  <si>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</si>
  <si>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</si>
  <si>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</si>
  <si>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</si>
  <si>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</si>
  <si>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</si>
  <si>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</si>
  <si>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</si>
  <si>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</si>
  <si>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</si>
  <si>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</si>
  <si>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</si>
  <si>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</si>
  <si>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</si>
  <si>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</si>
  <si>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</si>
  <si>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</si>
  <si>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</si>
  <si>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</si>
  <si>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</si>
  <si>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</si>
  <si>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</si>
  <si>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</si>
  <si>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</si>
  <si>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</si>
  <si>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</si>
  <si>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</si>
  <si>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</si>
  <si>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</si>
  <si>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</si>
  <si>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</si>
  <si>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</si>
  <si>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</si>
  <si>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</si>
  <si>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</si>
  <si>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</si>
  <si>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</si>
  <si>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</si>
  <si>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</si>
  <si>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</si>
  <si>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</si>
  <si>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</si>
  <si>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</si>
  <si>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</si>
  <si>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</si>
  <si>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</si>
  <si>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</si>
  <si>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</si>
  <si>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</si>
  <si>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</si>
  <si>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</si>
  <si>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</si>
  <si>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</si>
  <si>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</si>
  <si>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</si>
  <si>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</si>
  <si>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</si>
  <si>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</si>
  <si>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</si>
  <si>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</si>
  <si>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</si>
  <si>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</si>
  <si>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</si>
  <si>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</si>
  <si>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</si>
  <si>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</si>
  <si>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</si>
  <si>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</si>
  <si>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</si>
  <si>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</si>
  <si>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</si>
  <si>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</si>
  <si>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</si>
  <si>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</si>
  <si>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</si>
  <si>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</si>
  <si>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</si>
  <si>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</si>
  <si>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</si>
  <si>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</si>
  <si>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</si>
  <si>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</si>
  <si>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</si>
  <si>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</si>
  <si>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</si>
  <si>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</si>
  <si>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</si>
  <si>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</si>
  <si>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</si>
  <si>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</si>
  <si>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</si>
  <si>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</si>
  <si>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</si>
  <si>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</si>
  <si>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</si>
  <si>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</si>
  <si>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</si>
  <si>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</si>
  <si>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</si>
  <si>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</si>
  <si>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</si>
  <si>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</si>
  <si>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</si>
  <si>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</si>
  <si>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</si>
  <si>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</si>
  <si>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</si>
  <si>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</si>
  <si>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</si>
  <si>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</si>
  <si>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</si>
  <si>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</si>
  <si>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</si>
  <si>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</si>
  <si>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</si>
  <si>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</si>
  <si>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</si>
  <si>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</si>
  <si>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</si>
  <si>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</si>
  <si>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</si>
  <si>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</si>
  <si>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</si>
  <si>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</si>
  <si>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</si>
  <si>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</si>
  <si>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</si>
  <si>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</si>
  <si>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</si>
  <si>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</si>
  <si>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</si>
  <si>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</si>
  <si>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</si>
  <si>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</si>
  <si>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</si>
  <si>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</si>
  <si>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</si>
  <si>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</si>
  <si>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</si>
  <si>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</si>
  <si>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</si>
  <si>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</si>
  <si>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</si>
  <si>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</si>
  <si>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</si>
  <si>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</si>
  <si>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</si>
  <si>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</si>
  <si>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</si>
  <si>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</si>
  <si>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</si>
  <si>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</si>
  <si>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</si>
  <si>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</si>
  <si>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</si>
  <si>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</si>
  <si>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</si>
  <si>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</si>
  <si>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</si>
  <si>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</si>
  <si>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</si>
  <si>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</si>
  <si>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</si>
  <si>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</si>
  <si>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</si>
  <si>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</si>
  <si>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</si>
  <si>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</si>
  <si>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</si>
  <si>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</si>
  <si>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</si>
  <si>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</si>
  <si>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</si>
  <si>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</si>
  <si>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</si>
  <si>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</si>
  <si>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</si>
  <si>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</si>
  <si>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</si>
  <si>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</si>
  <si>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</si>
  <si>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</si>
  <si>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</si>
  <si>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</si>
  <si>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</si>
  <si>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</si>
  <si>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</si>
  <si>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</si>
  <si>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</si>
  <si>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</si>
  <si>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</si>
  <si>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</si>
  <si>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</si>
  <si>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</si>
  <si>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</si>
  <si>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</si>
  <si>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</si>
  <si>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</si>
  <si>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</si>
  <si>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</si>
  <si>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</si>
  <si>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</si>
  <si>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</si>
  <si>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</si>
  <si>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</si>
  <si>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</si>
  <si>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</si>
  <si>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</si>
  <si>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</si>
  <si>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</si>
  <si>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</si>
  <si>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</si>
  <si>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</si>
  <si>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</si>
  <si>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</si>
  <si>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</si>
  <si>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</si>
  <si>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</si>
  <si>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</si>
  <si>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</si>
  <si>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</si>
  <si>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</si>
  <si>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</si>
  <si>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</si>
  <si>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</si>
  <si>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</si>
  <si>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</si>
  <si>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</si>
  <si>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</si>
  <si>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</si>
  <si>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</si>
  <si>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</si>
  <si>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</si>
  <si>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</si>
  <si>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</si>
  <si>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</si>
  <si>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</si>
  <si>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</si>
  <si>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</si>
  <si>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</si>
  <si>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</si>
  <si>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</si>
  <si>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</si>
  <si>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</si>
  <si>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</si>
  <si>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</si>
  <si>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</si>
  <si>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</si>
  <si>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</si>
  <si>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</si>
  <si>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</si>
  <si>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</si>
  <si>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</si>
  <si>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</si>
  <si>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</si>
  <si>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</si>
  <si>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</si>
  <si>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</si>
  <si>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</si>
  <si>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</si>
  <si>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</si>
  <si>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</si>
  <si>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</si>
  <si>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</si>
  <si>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</si>
  <si>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</si>
  <si>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</si>
  <si>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</si>
  <si>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</si>
  <si>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</si>
  <si>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</si>
  <si>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</si>
  <si>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</si>
  <si>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</si>
  <si>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</si>
  <si>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</si>
  <si>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</si>
  <si>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</si>
  <si>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</si>
  <si>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</si>
  <si>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</si>
  <si>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</si>
  <si>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</si>
  <si>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</si>
  <si>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</si>
  <si>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</si>
  <si>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</si>
  <si>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</si>
  <si>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</si>
  <si>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</si>
  <si>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</si>
  <si>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</si>
  <si>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</si>
  <si>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</si>
  <si>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</si>
  <si>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</si>
  <si>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</si>
  <si>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</si>
  <si>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</si>
  <si>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</si>
  <si>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</si>
  <si>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</si>
  <si>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</si>
  <si>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</si>
  <si>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</si>
  <si>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</si>
  <si>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</si>
  <si>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</si>
  <si>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</si>
  <si>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</si>
  <si>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</si>
  <si>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</si>
  <si>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</si>
  <si>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</si>
  <si>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</si>
  <si>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</si>
  <si>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</si>
  <si>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</si>
  <si>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</si>
  <si>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</si>
  <si>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</si>
  <si>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</si>
  <si>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</si>
  <si>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</si>
  <si>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</si>
  <si>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</si>
  <si>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</si>
  <si>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</si>
  <si>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</si>
  <si>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</si>
  <si>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</si>
  <si>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</si>
  <si>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</si>
  <si>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</si>
  <si>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</si>
  <si>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</si>
  <si>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</si>
  <si>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</si>
  <si>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</si>
  <si>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</si>
  <si>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</si>
  <si>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</si>
  <si>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</si>
  <si>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</si>
  <si>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</si>
  <si>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</si>
  <si>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</si>
  <si>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</si>
  <si>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</si>
  <si>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</si>
  <si>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</si>
  <si>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</si>
  <si>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</si>
  <si>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</si>
  <si>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</si>
  <si>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</si>
  <si>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</si>
  <si>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</si>
  <si>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</si>
  <si>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</si>
  <si>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</si>
  <si>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</si>
  <si>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</si>
  <si>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</si>
  <si>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</si>
  <si>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</si>
  <si>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</si>
  <si>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</si>
  <si>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</si>
  <si>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</si>
  <si>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</si>
  <si>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</si>
  <si>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</si>
  <si>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</si>
  <si>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</si>
  <si>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</si>
  <si>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</si>
  <si>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</si>
  <si>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</si>
  <si>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</si>
  <si>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</si>
  <si>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</si>
  <si>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</si>
  <si>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</si>
  <si>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</si>
  <si>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</si>
  <si>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</si>
  <si>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</si>
  <si>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</si>
  <si>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</si>
  <si>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</si>
  <si>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</si>
  <si>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</si>
  <si>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</si>
  <si>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</si>
  <si>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</si>
  <si>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</si>
  <si>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</si>
  <si>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</si>
  <si>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</si>
  <si>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</si>
  <si>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</si>
  <si>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</si>
  <si>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</si>
  <si>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</si>
  <si>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</si>
  <si>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</si>
  <si>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</si>
  <si>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</si>
  <si>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</si>
  <si>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</si>
  <si>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</si>
  <si>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</si>
  <si>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</si>
  <si>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</si>
  <si>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</si>
  <si>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</si>
  <si>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</si>
  <si>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</si>
  <si>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</si>
  <si>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</si>
  <si>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</si>
  <si>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</si>
  <si>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</si>
  <si>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</si>
  <si>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</si>
  <si>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</si>
  <si>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</si>
  <si>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</si>
  <si>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</si>
  <si>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</si>
  <si>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</si>
  <si>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</si>
  <si>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</si>
  <si>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</si>
  <si>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</si>
  <si>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</si>
  <si>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</si>
  <si>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</si>
  <si>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</si>
  <si>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</si>
  <si>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</si>
  <si>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</si>
  <si>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</si>
  <si>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</si>
  <si>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</si>
  <si>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</si>
  <si>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</si>
  <si>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</si>
  <si>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</si>
  <si>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</si>
  <si>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</si>
  <si>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</si>
  <si>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</si>
  <si>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</si>
  <si>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</si>
  <si>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</si>
  <si>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</si>
  <si>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</si>
  <si>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</si>
  <si>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</si>
  <si>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</si>
  <si>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</si>
  <si>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</si>
  <si>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</si>
  <si>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</si>
  <si>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</si>
  <si>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</si>
  <si>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</si>
  <si>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</si>
  <si>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</si>
  <si>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</si>
  <si>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</si>
  <si>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</si>
  <si>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</si>
  <si>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</si>
  <si>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</si>
  <si>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</si>
  <si>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</si>
  <si>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</si>
  <si>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</si>
  <si>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</si>
  <si>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</si>
  <si>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</si>
  <si>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</si>
  <si>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</si>
  <si>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</si>
  <si>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</si>
  <si>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</si>
  <si>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</si>
  <si>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</si>
  <si>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</si>
  <si>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</si>
  <si>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</si>
  <si>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</si>
  <si>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</si>
  <si>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</si>
  <si>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</si>
  <si>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</si>
  <si>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</si>
  <si>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</si>
  <si>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</si>
  <si>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</si>
  <si>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</si>
  <si>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</si>
  <si>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</si>
  <si>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</si>
  <si>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</si>
  <si>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</si>
  <si>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</si>
  <si>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</si>
  <si>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</si>
  <si>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</si>
  <si>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</si>
  <si>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</si>
  <si>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</si>
  <si>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</si>
  <si>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</si>
  <si>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</si>
  <si>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</si>
  <si>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</si>
  <si>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</si>
  <si>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</si>
  <si>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</si>
  <si>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</si>
  <si>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</si>
  <si>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</si>
  <si>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</si>
  <si>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</si>
  <si>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</si>
  <si>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</si>
  <si>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</si>
  <si>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</si>
  <si>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</si>
  <si>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</si>
  <si>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</si>
  <si>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</si>
  <si>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</si>
  <si>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</si>
  <si>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</si>
  <si>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</si>
  <si>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</si>
  <si>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</si>
  <si>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</si>
  <si>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</si>
  <si>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</si>
  <si>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</si>
  <si>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</si>
  <si>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</si>
  <si>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</si>
  <si>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</si>
  <si>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</si>
  <si>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</si>
  <si>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</si>
  <si>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</si>
  <si>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</si>
  <si>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</si>
  <si>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</si>
  <si>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</si>
  <si>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</si>
  <si>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</si>
  <si>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</si>
  <si>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</si>
  <si>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</si>
  <si>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</si>
  <si>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</si>
  <si>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</si>
  <si>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</si>
  <si>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</si>
  <si>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</si>
  <si>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</si>
  <si>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</si>
  <si>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</si>
  <si>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</si>
  <si>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</si>
  <si>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</si>
  <si>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</si>
  <si>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</si>
  <si>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</si>
  <si>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</si>
  <si>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</si>
  <si>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</si>
  <si>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</si>
  <si>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</si>
  <si>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</si>
  <si>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</si>
  <si>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</si>
  <si>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</si>
  <si>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</si>
  <si>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</si>
  <si>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</si>
  <si>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</si>
  <si>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</si>
  <si>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</si>
  <si>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</si>
  <si>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</si>
  <si>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</si>
  <si>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</si>
  <si>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</si>
  <si>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</si>
  <si>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</si>
  <si>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</si>
  <si>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</si>
  <si>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</si>
  <si>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</si>
  <si>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</si>
  <si>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</si>
  <si>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</si>
  <si>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</si>
  <si>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</si>
  <si>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</si>
  <si>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</si>
  <si>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</si>
  <si>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</si>
  <si>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</si>
  <si>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</si>
  <si>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</si>
  <si>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</si>
  <si>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</si>
  <si>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</si>
  <si>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</si>
  <si>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</si>
  <si>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</si>
  <si>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</si>
  <si>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</si>
  <si>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</si>
  <si>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</si>
  <si>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</si>
  <si>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</si>
  <si>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</si>
  <si>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</si>
  <si>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</si>
  <si>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</si>
  <si>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</si>
  <si>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</si>
  <si>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</si>
  <si>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</si>
  <si>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</si>
  <si>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</si>
  <si>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</si>
  <si>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</si>
  <si>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</si>
  <si>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</si>
  <si>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</si>
  <si>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</si>
  <si>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</si>
  <si>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</si>
  <si>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</si>
  <si>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</si>
  <si>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</si>
  <si>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</si>
  <si>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</si>
  <si>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</si>
  <si>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</si>
  <si>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</si>
  <si>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</si>
  <si>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</si>
  <si>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</si>
  <si>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</si>
  <si>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</si>
  <si>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</si>
  <si>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</si>
  <si>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</si>
  <si>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</si>
  <si>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</si>
  <si>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</si>
  <si>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</si>
  <si>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</si>
  <si>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</si>
  <si>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</si>
  <si>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</si>
  <si>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</si>
  <si>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</si>
  <si>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</si>
  <si>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</si>
  <si>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</si>
  <si>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</si>
  <si>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</si>
  <si>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</si>
  <si>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</si>
  <si>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</si>
  <si>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</si>
  <si>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</si>
  <si>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</si>
  <si>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</si>
  <si>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</si>
  <si>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</si>
  <si>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</si>
  <si>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</si>
  <si>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</si>
  <si>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</si>
  <si>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</si>
  <si>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</si>
  <si>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</si>
  <si>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</si>
  <si>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</si>
  <si>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</si>
  <si>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</si>
  <si>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</si>
  <si>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</si>
  <si>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</si>
  <si>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</si>
  <si>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</si>
  <si>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</si>
  <si>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</si>
  <si>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</si>
  <si>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</si>
  <si>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</si>
  <si>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</si>
  <si>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</si>
  <si>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</si>
  <si>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</si>
  <si>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</si>
  <si>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</si>
  <si>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</si>
  <si>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</si>
  <si>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</si>
  <si>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</si>
  <si>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</si>
  <si>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</si>
  <si>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</si>
  <si>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</si>
  <si>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</si>
  <si>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</si>
  <si>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</si>
  <si>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</si>
  <si>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</si>
  <si>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</si>
  <si>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</si>
  <si>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</si>
  <si>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</si>
  <si>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</si>
  <si>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</si>
  <si>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</si>
  <si>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</si>
  <si>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</si>
  <si>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</si>
  <si>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</si>
  <si>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</si>
  <si>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</si>
  <si>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</si>
  <si>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</si>
  <si>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</si>
  <si>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</si>
  <si>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</si>
  <si>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</si>
  <si>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</si>
  <si>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</si>
  <si>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</si>
  <si>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</si>
  <si>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</si>
  <si>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</si>
  <si>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</si>
  <si>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</si>
  <si>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</si>
  <si>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</si>
  <si>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</si>
  <si>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</si>
  <si>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</si>
  <si>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</si>
  <si>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</si>
  <si>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</si>
  <si>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</si>
  <si>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</si>
  <si>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</si>
  <si>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</si>
  <si>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</si>
  <si>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</si>
  <si>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</si>
  <si>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</si>
  <si>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</si>
  <si>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</si>
  <si>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</si>
  <si>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</si>
  <si>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</si>
  <si>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</si>
  <si>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</si>
  <si>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</si>
  <si>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</si>
  <si>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</si>
  <si>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</si>
  <si>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</si>
  <si>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</si>
  <si>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</si>
  <si>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</si>
  <si>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</si>
  <si>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</si>
  <si>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</si>
  <si>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</si>
  <si>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</si>
  <si>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</si>
  <si>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</si>
  <si>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</si>
  <si>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</si>
  <si>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</si>
  <si>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</si>
  <si>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</si>
  <si>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</si>
  <si>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</si>
  <si>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</si>
  <si>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</si>
  <si>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</si>
  <si>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</si>
  <si>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</si>
  <si>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</si>
  <si>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</si>
  <si>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</si>
  <si>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</si>
  <si>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</si>
  <si>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</si>
  <si>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</si>
  <si>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</si>
  <si>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</si>
  <si>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</si>
  <si>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</si>
  <si>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</si>
  <si>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</si>
  <si>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</si>
  <si>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</si>
  <si>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</si>
  <si>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</si>
  <si>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</si>
  <si>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</si>
  <si>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</si>
  <si>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</si>
  <si>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</si>
  <si>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</si>
  <si>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</si>
  <si>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</si>
  <si>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</si>
  <si>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</si>
  <si>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</si>
  <si>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</si>
  <si>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</si>
  <si>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</si>
  <si>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</si>
  <si>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</si>
  <si>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</si>
  <si>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</si>
  <si>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</si>
  <si>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</si>
  <si>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</si>
  <si>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</si>
  <si>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</si>
  <si>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</si>
  <si>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</si>
  <si>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</si>
  <si>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</si>
  <si>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</si>
  <si>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</si>
  <si>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</si>
  <si>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</si>
  <si>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</si>
  <si>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</si>
  <si>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</si>
  <si>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</si>
  <si>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</si>
  <si>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</si>
  <si>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</si>
  <si>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</si>
  <si>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</si>
  <si>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</si>
  <si>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</si>
  <si>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</si>
  <si>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</si>
  <si>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</si>
  <si>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</si>
  <si>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</si>
  <si>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</si>
  <si>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</si>
  <si>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</si>
  <si>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</si>
  <si>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</si>
  <si>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</si>
  <si>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</si>
  <si>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</si>
  <si>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</si>
  <si>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</si>
  <si>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</si>
  <si>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</si>
  <si>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</si>
  <si>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</si>
  <si>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</si>
  <si>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</si>
  <si>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</si>
  <si>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</si>
  <si>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</si>
  <si>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</si>
  <si>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</si>
  <si>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</si>
  <si>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</si>
  <si>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</si>
  <si>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</si>
  <si>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</si>
  <si>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</si>
  <si>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</si>
  <si>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</si>
  <si>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</si>
  <si>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</si>
  <si>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</si>
  <si>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</si>
  <si>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</si>
  <si>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</si>
  <si>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</si>
  <si>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</si>
  <si>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</si>
  <si>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</si>
  <si>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</si>
  <si>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</si>
  <si>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</si>
  <si>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</si>
  <si>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</si>
  <si>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</si>
  <si>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</si>
  <si>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</si>
  <si>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</si>
  <si>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</si>
  <si>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</si>
  <si>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</si>
  <si>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</si>
  <si>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</si>
  <si>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</si>
  <si>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</si>
  <si>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</si>
  <si>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</si>
  <si>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</si>
  <si>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</si>
  <si>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</si>
  <si>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</si>
  <si>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</si>
  <si>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</si>
  <si>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</si>
  <si>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</si>
  <si>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</si>
  <si>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</si>
  <si>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</si>
  <si>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</si>
  <si>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</si>
  <si>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</si>
  <si>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</si>
  <si>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</si>
  <si>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</si>
  <si>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</si>
  <si>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</si>
  <si>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</si>
  <si>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</si>
  <si>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</si>
  <si>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</si>
  <si>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</si>
  <si>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</si>
  <si>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</si>
  <si>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</si>
  <si>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</si>
  <si>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</si>
  <si>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</si>
  <si>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</si>
  <si>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</si>
  <si>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</si>
  <si>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</si>
  <si>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</si>
  <si>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</si>
  <si>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</si>
  <si>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</si>
  <si>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</si>
  <si>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</si>
  <si>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</si>
  <si>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</si>
  <si>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</si>
  <si>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</si>
  <si>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</si>
  <si>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</si>
  <si>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</si>
  <si>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</si>
  <si>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</si>
  <si>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</si>
  <si>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</si>
  <si>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</si>
  <si>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</si>
  <si>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</si>
  <si>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</si>
  <si>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</si>
  <si>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</si>
  <si>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</si>
  <si>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</si>
  <si>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</si>
  <si>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</si>
  <si>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</si>
  <si>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</si>
  <si>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</si>
  <si>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</si>
  <si>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</si>
  <si>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</si>
  <si>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</si>
  <si>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</si>
  <si>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</si>
  <si>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</si>
  <si>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</si>
  <si>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</si>
  <si>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</si>
  <si>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</si>
  <si>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</si>
  <si>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</si>
  <si>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</si>
  <si>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</si>
  <si>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</si>
  <si>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</si>
  <si>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</si>
  <si>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</si>
  <si>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</si>
  <si>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</si>
  <si>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</si>
  <si>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</si>
  <si>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</si>
  <si>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</si>
  <si>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</si>
  <si>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</si>
  <si>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</si>
  <si>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</si>
  <si>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</si>
  <si>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</si>
  <si>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</si>
  <si>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</si>
  <si>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</si>
  <si>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</si>
  <si>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</si>
  <si>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</si>
  <si>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</si>
  <si>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</si>
  <si>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</si>
  <si>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</si>
  <si>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</si>
  <si>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</si>
  <si>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</si>
  <si>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</si>
  <si>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</si>
  <si>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</si>
  <si>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</si>
  <si>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</si>
  <si>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</si>
  <si>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</si>
  <si>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</si>
  <si>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</si>
  <si>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</si>
  <si>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</si>
  <si>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</si>
  <si>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</si>
  <si>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</si>
  <si>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</si>
  <si>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</si>
  <si>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</si>
  <si>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</si>
  <si>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</si>
  <si>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</si>
  <si>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</si>
  <si>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</si>
  <si>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</si>
  <si>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</si>
  <si>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</si>
  <si>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</si>
  <si>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</si>
  <si>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</si>
  <si>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</si>
  <si>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</si>
  <si>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</si>
  <si>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</si>
  <si>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</si>
  <si>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</si>
  <si>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</si>
  <si>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</si>
  <si>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</si>
  <si>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</si>
  <si>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</si>
  <si>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</si>
  <si>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</si>
  <si>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</si>
  <si>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</si>
  <si>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</si>
  <si>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</si>
  <si>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</si>
  <si>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</si>
  <si>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</si>
  <si>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</si>
  <si>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</si>
  <si>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</si>
  <si>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</si>
  <si>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</si>
  <si>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</si>
  <si>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</si>
  <si>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</si>
  <si>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</si>
  <si>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</si>
  <si>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</si>
  <si>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</si>
  <si>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</si>
  <si>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</si>
  <si>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</si>
  <si>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</si>
  <si>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</si>
  <si>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</si>
  <si>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</si>
  <si>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</si>
  <si>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</si>
  <si>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</si>
  <si>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</si>
  <si>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</si>
  <si>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</si>
  <si>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</si>
  <si>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</si>
  <si>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</si>
  <si>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</si>
  <si>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</si>
  <si>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</si>
  <si>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</si>
  <si>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</si>
  <si>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</si>
  <si>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</si>
  <si>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</si>
  <si>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</si>
  <si>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</si>
  <si>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</si>
  <si>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</si>
  <si>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</si>
  <si>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</si>
  <si>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</si>
  <si>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</si>
  <si>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</si>
  <si>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</si>
  <si>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</si>
  <si>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</si>
  <si>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</si>
  <si>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</si>
  <si>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</si>
  <si>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</si>
  <si>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</si>
  <si>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</si>
  <si>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</si>
  <si>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</si>
  <si>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</si>
  <si>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</si>
  <si>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</si>
  <si>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</si>
  <si>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</si>
  <si>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</si>
  <si>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</si>
  <si>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</si>
  <si>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</si>
  <si>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</si>
  <si>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</si>
  <si>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</si>
  <si>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</si>
  <si>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</si>
  <si>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</si>
  <si>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</si>
  <si>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</si>
  <si>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</si>
  <si>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</si>
  <si>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</si>
  <si>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</si>
  <si>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</si>
  <si>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</si>
  <si>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</si>
  <si>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</si>
  <si>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</si>
  <si>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</si>
  <si>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</si>
  <si>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</si>
  <si>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</si>
  <si>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</si>
  <si>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</si>
  <si>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</si>
  <si>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</si>
  <si>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</si>
  <si>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</si>
  <si>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</si>
  <si>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</si>
  <si>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</si>
  <si>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</si>
  <si>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</si>
  <si>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</si>
  <si>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</si>
  <si>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</si>
  <si>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</si>
  <si>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</si>
  <si>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</si>
  <si>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</si>
  <si>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</si>
  <si>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</si>
  <si>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</si>
  <si>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</si>
  <si>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</si>
  <si>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</si>
  <si>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</si>
  <si>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</si>
  <si>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</si>
  <si>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</si>
  <si>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</si>
  <si>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</si>
  <si>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</si>
  <si>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</si>
  <si>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</si>
  <si>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</si>
  <si>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</si>
  <si>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</si>
  <si>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</si>
  <si>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</si>
  <si>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</si>
  <si>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</si>
  <si>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</si>
  <si>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</si>
  <si>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</si>
  <si>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</si>
  <si>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</si>
  <si>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</si>
  <si>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</si>
  <si>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</si>
  <si>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</si>
  <si>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</si>
  <si>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</si>
  <si>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</si>
  <si>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</si>
  <si>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</si>
  <si>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</si>
  <si>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</si>
  <si>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</si>
  <si>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</si>
  <si>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</si>
  <si>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</si>
  <si>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</si>
  <si>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</si>
  <si>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</si>
  <si>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</si>
  <si>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</si>
  <si>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</si>
  <si>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</si>
  <si>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</si>
  <si>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</si>
  <si>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</si>
  <si>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</si>
  <si>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</si>
  <si>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</si>
  <si>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</si>
  <si>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</si>
  <si>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</si>
  <si>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</si>
  <si>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</si>
  <si>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</si>
  <si>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</si>
  <si>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</si>
  <si>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</si>
  <si>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</si>
  <si>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</si>
  <si>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</si>
  <si>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</si>
  <si>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</si>
  <si>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</si>
  <si>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</si>
  <si>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</si>
  <si>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</si>
  <si>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</si>
  <si>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</si>
  <si>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</si>
  <si>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</si>
  <si>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</si>
  <si>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</si>
  <si>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</si>
  <si>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</si>
  <si>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</si>
  <si>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</si>
  <si>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</si>
  <si>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</si>
  <si>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</si>
  <si>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</si>
  <si>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</si>
  <si>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</si>
  <si>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</si>
  <si>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</si>
  <si>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</si>
  <si>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</si>
  <si>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</si>
  <si>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</si>
  <si>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</si>
  <si>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</si>
  <si>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</si>
  <si>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</si>
  <si>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</si>
  <si>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</si>
  <si>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</si>
  <si>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</si>
  <si>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</si>
  <si>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</si>
  <si>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</si>
  <si>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</si>
  <si>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</si>
  <si>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</si>
  <si>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</si>
  <si>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</si>
  <si>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</si>
  <si>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</si>
  <si>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</si>
  <si>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</si>
  <si>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</si>
  <si>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</si>
  <si>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</si>
  <si>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</si>
  <si>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</si>
  <si>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</si>
  <si>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</si>
  <si>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</si>
  <si>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</si>
  <si>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</si>
  <si>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</si>
  <si>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</si>
  <si>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</si>
  <si>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</si>
  <si>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</si>
  <si>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</si>
  <si>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</si>
  <si>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</si>
  <si>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</si>
  <si>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</si>
  <si>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</si>
  <si>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</si>
  <si>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</si>
  <si>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</si>
  <si>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</si>
  <si>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</si>
  <si>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</si>
  <si>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</si>
  <si>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</si>
  <si>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</si>
  <si>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</si>
  <si>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</si>
  <si>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</si>
  <si>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</si>
  <si>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</si>
  <si>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</si>
  <si>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</si>
  <si>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</si>
  <si>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</si>
  <si>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</si>
  <si>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</si>
  <si>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</si>
  <si>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</si>
  <si>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</si>
  <si>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</si>
  <si>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</si>
  <si>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</si>
  <si>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</si>
  <si>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</si>
  <si>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</si>
  <si>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</si>
  <si>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</si>
  <si>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</si>
  <si>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</si>
  <si>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</si>
  <si>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</si>
  <si>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</si>
  <si>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</si>
  <si>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</si>
  <si>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</si>
  <si>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</si>
  <si>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</si>
  <si>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</si>
  <si>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</si>
  <si>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</si>
  <si>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</si>
  <si>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</si>
  <si>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</si>
  <si>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</si>
  <si>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</si>
  <si>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</si>
  <si>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</si>
  <si>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</si>
  <si>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</si>
  <si>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</si>
  <si>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</si>
  <si>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</si>
  <si>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</si>
  <si>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</si>
  <si>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</si>
  <si>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</si>
  <si>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</si>
  <si>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</si>
  <si>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</si>
  <si>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</si>
  <si>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</si>
  <si>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</si>
  <si>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</si>
  <si>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</si>
  <si>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</si>
  <si>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</si>
  <si>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</si>
  <si>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</si>
  <si>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</si>
  <si>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</si>
  <si>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</si>
  <si>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</si>
  <si>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</si>
  <si>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</si>
  <si>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</si>
  <si>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</si>
  <si>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</si>
  <si>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</si>
  <si>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</si>
  <si>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</si>
  <si>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</si>
  <si>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</si>
  <si>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</si>
  <si>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</si>
  <si>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</si>
  <si>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</si>
  <si>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</si>
  <si>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</si>
  <si>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</si>
  <si>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</si>
  <si>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</si>
  <si>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</si>
  <si>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</si>
  <si>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</si>
  <si>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</si>
  <si>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</si>
  <si>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</si>
  <si>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</si>
  <si>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</si>
  <si>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</si>
  <si>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</si>
  <si>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</si>
  <si>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</si>
  <si>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</si>
  <si>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</si>
  <si>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</si>
  <si>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</si>
  <si>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</si>
  <si>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</si>
  <si>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</si>
  <si>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</si>
  <si>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</si>
  <si>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</si>
  <si>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</si>
  <si>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</si>
  <si>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</si>
  <si>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</si>
  <si>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</si>
  <si>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</si>
  <si>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</si>
  <si>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</si>
  <si>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</si>
  <si>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</si>
  <si>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</si>
  <si>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</si>
  <si>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</si>
  <si>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</si>
  <si>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</si>
  <si>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</si>
  <si>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</si>
  <si>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</si>
  <si>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</si>
  <si>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</si>
  <si>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</si>
  <si>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</si>
  <si>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</si>
  <si>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</si>
  <si>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</si>
  <si>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</si>
  <si>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</si>
  <si>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</si>
  <si>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</si>
  <si>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</si>
  <si>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</si>
  <si>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</si>
  <si>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</si>
  <si>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</si>
  <si>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</si>
  <si>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</si>
  <si>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</si>
  <si>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</si>
  <si>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</si>
  <si>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</si>
  <si>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</si>
  <si>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</si>
  <si>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</si>
  <si>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</si>
  <si>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</si>
  <si>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</si>
  <si>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</si>
  <si>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</si>
  <si>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</si>
  <si>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</si>
  <si>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</si>
  <si>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</si>
  <si>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</si>
  <si>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</si>
  <si>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</si>
  <si>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</si>
  <si>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</si>
  <si>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</si>
  <si>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</si>
  <si>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</si>
  <si>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</si>
  <si>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</si>
  <si>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</si>
  <si>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</si>
  <si>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</si>
  <si>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</si>
  <si>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</si>
  <si>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</si>
  <si>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</si>
  <si>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</si>
  <si>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</si>
  <si>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</si>
  <si>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</si>
  <si>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</si>
  <si>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</si>
  <si>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</si>
  <si>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</si>
  <si>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</si>
  <si>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</si>
  <si>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</si>
  <si>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</si>
  <si>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</si>
  <si>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</si>
  <si>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</si>
  <si>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</si>
  <si>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</si>
  <si>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</si>
  <si>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</si>
  <si>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</si>
  <si>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</si>
  <si>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</si>
  <si>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</si>
  <si>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</si>
  <si>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</si>
  <si>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</si>
  <si>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</si>
  <si>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</si>
  <si>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</si>
  <si>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</si>
  <si>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</si>
  <si>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</si>
  <si>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</si>
  <si>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</si>
  <si>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</si>
  <si>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</si>
  <si>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</si>
  <si>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</si>
  <si>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</si>
  <si>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</si>
  <si>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</si>
  <si>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</si>
  <si>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</si>
  <si>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</si>
  <si>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</si>
  <si>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</si>
  <si>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</si>
  <si>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</si>
  <si>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</si>
  <si>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</si>
  <si>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</si>
  <si>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</si>
  <si>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</si>
  <si>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</si>
  <si>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</si>
  <si>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</si>
  <si>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</si>
  <si>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</si>
  <si>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</si>
  <si>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</si>
  <si>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</si>
  <si>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</si>
  <si>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</si>
  <si>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</si>
  <si>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</si>
  <si>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</si>
  <si>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</si>
  <si>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</si>
  <si>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</si>
  <si>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</si>
  <si>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</si>
  <si>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</si>
  <si>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</si>
  <si>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</si>
  <si>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</si>
  <si>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</si>
  <si>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</si>
  <si>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</si>
  <si>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</si>
  <si>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</si>
  <si>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</si>
  <si>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</si>
  <si>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</si>
  <si>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</si>
  <si>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</si>
  <si>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</si>
  <si>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</si>
  <si>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</si>
  <si>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</si>
  <si>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</si>
  <si>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</si>
  <si>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</si>
  <si>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</si>
  <si>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</si>
  <si>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</si>
  <si>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</si>
  <si>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</si>
  <si>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</si>
  <si>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</si>
  <si>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</si>
  <si>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</si>
  <si>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</si>
  <si>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</si>
  <si>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</si>
  <si>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</si>
  <si>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</si>
  <si>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</si>
  <si>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</si>
  <si>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</si>
  <si>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</si>
  <si>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</si>
  <si>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</si>
  <si>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</si>
  <si>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</si>
  <si>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</si>
  <si>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</si>
  <si>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</si>
  <si>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</si>
  <si>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</si>
  <si>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</si>
  <si>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</si>
  <si>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</si>
  <si>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</si>
  <si>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</si>
  <si>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</si>
  <si>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</si>
  <si>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</si>
  <si>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</si>
  <si>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</si>
  <si>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</si>
  <si>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</si>
  <si>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</si>
  <si>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</si>
  <si>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</si>
  <si>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</si>
  <si>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</si>
  <si>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</si>
  <si>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</si>
  <si>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</si>
  <si>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</si>
  <si>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</si>
  <si>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</si>
  <si>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</si>
  <si>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</si>
  <si>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</si>
  <si>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</si>
  <si>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</si>
  <si>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</si>
  <si>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</si>
  <si>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</si>
  <si>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</si>
  <si>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</si>
  <si>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</si>
  <si>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</si>
  <si>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</si>
  <si>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</si>
  <si>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</si>
  <si>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</si>
  <si>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</si>
  <si>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</si>
  <si>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</si>
  <si>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</si>
  <si>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</si>
  <si>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</si>
  <si>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</si>
  <si>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</si>
  <si>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</si>
  <si>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</si>
  <si>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</si>
  <si>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</si>
  <si>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</si>
  <si>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</si>
  <si>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</si>
  <si>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</si>
  <si>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</si>
  <si>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</si>
  <si>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</si>
  <si>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</si>
  <si>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</si>
  <si>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</si>
  <si>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</si>
  <si>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</si>
  <si>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</si>
  <si>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</si>
  <si>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</si>
  <si>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</si>
  <si>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</si>
  <si>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</si>
  <si>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</si>
  <si>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</si>
  <si>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</si>
  <si>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</si>
  <si>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</si>
  <si>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</si>
  <si>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</si>
  <si>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</si>
  <si>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</si>
  <si>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</si>
  <si>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</si>
  <si>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</si>
  <si>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</si>
  <si>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</si>
  <si>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</si>
  <si>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</si>
  <si>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</si>
  <si>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</si>
  <si>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</si>
  <si>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</si>
  <si>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</si>
  <si>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</si>
  <si>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</si>
  <si>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</si>
  <si>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</si>
  <si>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</si>
  <si>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</si>
  <si>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</si>
  <si>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</si>
  <si>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</si>
  <si>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</si>
  <si>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</si>
  <si>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</si>
  <si>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</si>
  <si>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</si>
  <si>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</si>
  <si>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</si>
  <si>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</si>
  <si>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</si>
  <si>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</si>
  <si>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</si>
  <si>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</si>
  <si>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</si>
  <si>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</si>
  <si>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</si>
  <si>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</si>
  <si>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</si>
  <si>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</si>
  <si>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</si>
  <si>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</si>
  <si>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</si>
  <si>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</si>
  <si>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</si>
  <si>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</si>
  <si>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</si>
  <si>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</si>
  <si>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</si>
  <si>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</si>
  <si>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</si>
  <si>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</si>
  <si>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</si>
  <si>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</si>
  <si>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</si>
  <si>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</si>
  <si>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</si>
  <si>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</si>
  <si>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</si>
  <si>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</si>
  <si>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</si>
  <si>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</si>
  <si>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</si>
  <si>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</si>
  <si>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</si>
  <si>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</si>
  <si>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</si>
  <si>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</si>
  <si>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</si>
  <si>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</si>
  <si>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</si>
  <si>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</si>
  <si>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</si>
  <si>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</si>
  <si>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</si>
  <si>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</si>
  <si>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</si>
  <si>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</si>
  <si>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</si>
  <si>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</si>
  <si>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</si>
  <si>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</si>
  <si>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</si>
  <si>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</si>
  <si>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</si>
  <si>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</si>
  <si>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</si>
  <si>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</si>
  <si>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</si>
  <si>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</si>
  <si>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</si>
  <si>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</si>
  <si>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</si>
  <si>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</si>
  <si>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</si>
  <si>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</si>
  <si>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</si>
  <si>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</si>
  <si>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</si>
  <si>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</si>
  <si>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</si>
  <si>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</si>
  <si>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</si>
  <si>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</si>
  <si>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</si>
  <si>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</si>
  <si>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</si>
  <si>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</si>
  <si>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</si>
  <si>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</si>
  <si>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</si>
  <si>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</si>
  <si>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</si>
  <si>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</si>
  <si>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</si>
  <si>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</si>
  <si>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</si>
  <si>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</si>
  <si>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</si>
  <si>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</si>
  <si>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</si>
  <si>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</si>
  <si>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</si>
  <si>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</si>
  <si>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</si>
  <si>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</si>
  <si>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</si>
  <si>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</si>
  <si>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</si>
  <si>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</si>
  <si>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</si>
  <si>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</si>
  <si>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</si>
  <si>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</si>
  <si>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</si>
  <si>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</si>
  <si>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</si>
  <si>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</si>
  <si>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</si>
  <si>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</si>
  <si>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</si>
  <si>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</si>
  <si>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</si>
  <si>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</si>
  <si>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</si>
  <si>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</si>
  <si>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</si>
  <si>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</si>
  <si>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</si>
  <si>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</si>
  <si>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</si>
  <si>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</si>
  <si>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</si>
  <si>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</si>
  <si>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</si>
  <si>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</si>
  <si>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</si>
  <si>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</si>
  <si>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</si>
  <si>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</si>
  <si>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</si>
  <si>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</si>
  <si>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</si>
  <si>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</si>
  <si>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</si>
  <si>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</si>
  <si>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</si>
  <si>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</si>
  <si>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</si>
  <si>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</si>
  <si>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</si>
  <si>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</si>
  <si>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</si>
  <si>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</si>
  <si>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</si>
  <si>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</si>
  <si>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</si>
  <si>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</si>
  <si>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</si>
  <si>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</si>
  <si>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</si>
  <si>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</si>
  <si>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</si>
  <si>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</si>
  <si>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</si>
  <si>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</si>
  <si>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</si>
  <si>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</si>
  <si>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</si>
  <si>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</si>
  <si>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</si>
  <si>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</si>
  <si>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</si>
  <si>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</si>
  <si>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</si>
  <si>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</si>
  <si>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</si>
  <si>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</si>
  <si>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</si>
  <si>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</si>
  <si>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</si>
  <si>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</si>
  <si>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</si>
  <si>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</si>
  <si>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</si>
  <si>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</si>
  <si>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</si>
  <si>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</si>
  <si>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</si>
  <si>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</si>
  <si>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</si>
  <si>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</si>
  <si>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</si>
  <si>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</si>
  <si>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</si>
  <si>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</si>
  <si>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</si>
  <si>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</si>
  <si>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</si>
  <si>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</si>
  <si>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</si>
  <si>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</si>
  <si>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</si>
  <si>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</si>
  <si>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</si>
  <si>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</si>
  <si>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</si>
  <si>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</si>
  <si>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</si>
  <si>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</si>
  <si>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</si>
  <si>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</si>
  <si>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</si>
  <si>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</si>
  <si>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</si>
  <si>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</si>
  <si>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</si>
  <si>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</si>
  <si>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</si>
  <si>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</si>
  <si>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</si>
  <si>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</si>
  <si>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</si>
  <si>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</si>
  <si>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</si>
  <si>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</si>
  <si>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</si>
  <si>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</si>
  <si>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</si>
  <si>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</si>
  <si>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</si>
  <si>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</si>
  <si>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</si>
  <si>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</si>
  <si>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</si>
  <si>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</si>
  <si>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</si>
  <si>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</si>
  <si>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</si>
  <si>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</si>
  <si>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</si>
  <si>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</si>
  <si>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</si>
  <si>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</si>
  <si>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</si>
  <si>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</si>
  <si>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</si>
  <si>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</si>
  <si>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</si>
  <si>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</si>
  <si>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</si>
  <si>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</si>
  <si>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</si>
  <si>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</si>
  <si>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</si>
  <si>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</si>
  <si>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</si>
  <si>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</si>
  <si>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</si>
  <si>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</si>
  <si>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</si>
  <si>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</si>
  <si>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</si>
  <si>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</si>
  <si>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</si>
  <si>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</si>
  <si>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</si>
  <si>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</si>
  <si>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</si>
  <si>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</si>
  <si>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</si>
  <si>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</si>
  <si>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</si>
  <si>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</si>
  <si>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</si>
  <si>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</si>
  <si>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</si>
  <si>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</si>
  <si>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</si>
  <si>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</si>
  <si>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</si>
  <si>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</si>
  <si>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</si>
  <si>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</si>
  <si>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</si>
  <si>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</si>
  <si>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</si>
  <si>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</si>
  <si>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</si>
  <si>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</si>
  <si>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</si>
  <si>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</si>
  <si>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</si>
  <si>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</si>
  <si>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</si>
  <si>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</si>
  <si>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</si>
  <si>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</si>
  <si>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</si>
  <si>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</si>
  <si>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</si>
  <si>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</si>
  <si>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</si>
  <si>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</si>
  <si>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</si>
  <si>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</si>
  <si>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</si>
  <si>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</si>
  <si>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</si>
  <si>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</si>
  <si>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</si>
  <si>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</si>
  <si>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</si>
  <si>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</si>
  <si>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</si>
  <si>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</si>
  <si>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</si>
  <si>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</si>
  <si>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</si>
  <si>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</si>
  <si>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</si>
  <si>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</si>
  <si>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</si>
  <si>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</si>
  <si>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</si>
  <si>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</si>
  <si>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</si>
  <si>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</si>
  <si>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</si>
  <si>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</si>
  <si>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</si>
  <si>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</si>
  <si>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</si>
  <si>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</si>
  <si>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</si>
  <si>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</si>
  <si>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</si>
  <si>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</si>
  <si>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</si>
  <si>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</si>
  <si>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</si>
  <si>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</si>
  <si>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</si>
  <si>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</si>
  <si>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</si>
  <si>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</si>
  <si>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</si>
  <si>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</si>
  <si>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</si>
  <si>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</si>
  <si>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</si>
  <si>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</si>
  <si>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</si>
  <si>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</si>
  <si>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</si>
  <si>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</si>
  <si>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</si>
  <si>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</si>
  <si>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</si>
  <si>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</si>
  <si>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</si>
  <si>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</si>
  <si>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</si>
  <si>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</si>
  <si>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</si>
  <si>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</si>
  <si>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</si>
  <si>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</si>
  <si>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</si>
  <si>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</si>
  <si>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</si>
  <si>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</si>
  <si>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</si>
  <si>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</si>
  <si>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</si>
  <si>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</si>
  <si>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</si>
  <si>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</si>
  <si>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</si>
  <si>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</si>
  <si>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</si>
  <si>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</si>
  <si>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</si>
  <si>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</si>
  <si>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</si>
  <si>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</si>
  <si>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</si>
  <si>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</si>
  <si>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</si>
  <si>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</si>
  <si>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</si>
  <si>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</si>
  <si>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</si>
  <si>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</si>
  <si>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</si>
  <si>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</si>
  <si>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</si>
  <si>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</si>
  <si>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</si>
  <si>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</si>
  <si>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</si>
  <si>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</si>
  <si>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</si>
  <si>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</si>
  <si>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</si>
  <si>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</si>
  <si>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</si>
  <si>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</si>
  <si>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</si>
  <si>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</si>
  <si>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</si>
  <si>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</si>
  <si>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</si>
  <si>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</si>
  <si>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</si>
  <si>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</si>
  <si>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</si>
  <si>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</si>
  <si>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</si>
  <si>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</si>
  <si>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</si>
  <si>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</si>
  <si>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</si>
  <si>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</si>
  <si>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</si>
  <si>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</si>
  <si>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</si>
  <si>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</si>
  <si>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</si>
  <si>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</si>
  <si>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</si>
  <si>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</si>
  <si>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</si>
  <si>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</si>
  <si>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</si>
  <si>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</si>
  <si>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</si>
  <si>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</si>
  <si>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</si>
  <si>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</si>
  <si>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</si>
  <si>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</si>
  <si>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</si>
  <si>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</si>
  <si>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</si>
  <si>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</si>
  <si>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</si>
  <si>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</si>
  <si>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</si>
  <si>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</si>
  <si>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</si>
  <si>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</si>
  <si>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</si>
  <si>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</si>
  <si>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</si>
  <si>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</si>
  <si>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</si>
  <si>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</si>
  <si>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</si>
  <si>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</si>
  <si>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</si>
  <si>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</si>
  <si>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</si>
  <si>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</si>
  <si>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</si>
  <si>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</si>
  <si>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</si>
  <si>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</si>
  <si>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</si>
  <si>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</si>
  <si>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</si>
  <si>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</si>
  <si>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</si>
  <si>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</si>
  <si>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</si>
  <si>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</si>
  <si>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</si>
  <si>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</si>
  <si>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</si>
  <si>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</si>
  <si>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</si>
  <si>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</si>
  <si>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</si>
  <si>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</si>
  <si>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</si>
  <si>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</si>
  <si>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</si>
  <si>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</si>
  <si>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</si>
  <si>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</si>
  <si>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</si>
  <si>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</si>
  <si>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</si>
  <si>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</si>
  <si>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</si>
  <si>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</si>
  <si>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</si>
  <si>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</si>
  <si>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</si>
  <si>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</si>
  <si>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</si>
  <si>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</si>
  <si>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</si>
  <si>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</si>
  <si>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</si>
  <si>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</si>
  <si>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</si>
  <si>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</si>
  <si>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</si>
  <si>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</si>
  <si>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</si>
  <si>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</si>
  <si>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</si>
  <si>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</si>
  <si>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</si>
  <si>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</si>
  <si>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</si>
  <si>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</si>
  <si>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</si>
  <si>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</si>
  <si>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</si>
  <si>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</si>
  <si>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</si>
  <si>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</si>
  <si>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</si>
  <si>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</si>
  <si>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</si>
  <si>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</si>
  <si>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</si>
  <si>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</si>
  <si>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</si>
  <si>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</si>
  <si>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</si>
  <si>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</si>
  <si>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</si>
  <si>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</si>
  <si>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</si>
  <si>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</si>
  <si>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</si>
  <si>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</si>
  <si>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</si>
  <si>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</si>
  <si>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</si>
  <si>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</si>
  <si>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</si>
  <si>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</si>
  <si>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</si>
  <si>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</si>
  <si>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</si>
  <si>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</si>
  <si>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</si>
  <si>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</si>
  <si>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</si>
  <si>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</si>
  <si>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</si>
  <si>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</si>
  <si>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</si>
  <si>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</si>
  <si>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</si>
  <si>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</si>
  <si>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</si>
  <si>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</si>
  <si>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</si>
  <si>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</si>
  <si>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</si>
  <si>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</si>
  <si>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</si>
  <si>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</si>
  <si>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</si>
  <si>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</si>
  <si>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</si>
  <si>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</si>
  <si>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</si>
  <si>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</si>
  <si>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</si>
  <si>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</si>
  <si>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</si>
  <si>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</si>
  <si>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</si>
  <si>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</si>
  <si>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</si>
  <si>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</si>
  <si>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</si>
  <si>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</si>
  <si>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</si>
  <si>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</si>
  <si>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</si>
  <si>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</si>
  <si>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</si>
  <si>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</si>
  <si>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</si>
  <si>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</si>
  <si>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</si>
  <si>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</si>
  <si>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</si>
  <si>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</si>
  <si>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</si>
  <si>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</si>
  <si>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</si>
  <si>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</si>
  <si>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</si>
  <si>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</si>
  <si>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</si>
  <si>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</si>
  <si>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</si>
  <si>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</si>
  <si>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</si>
  <si>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</si>
  <si>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</si>
  <si>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</si>
  <si>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</si>
  <si>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</si>
  <si>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</si>
  <si>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</si>
  <si>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</si>
  <si>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</si>
  <si>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</si>
  <si>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</si>
  <si>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</si>
  <si>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</si>
  <si>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</si>
  <si>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</si>
  <si>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</si>
  <si>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</si>
  <si>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</si>
  <si>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</si>
  <si>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</si>
  <si>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</si>
  <si>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</si>
  <si>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</si>
  <si>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</si>
  <si>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</si>
  <si>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</si>
  <si>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</si>
  <si>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</si>
  <si>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</si>
  <si>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</si>
  <si>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</si>
  <si>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</si>
  <si>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</si>
  <si>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</si>
  <si>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</si>
  <si>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</si>
  <si>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</si>
  <si>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</si>
  <si>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</si>
  <si>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</si>
  <si>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</si>
  <si>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</si>
  <si>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</si>
  <si>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</si>
  <si>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</si>
  <si>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</si>
  <si>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</si>
  <si>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</si>
  <si>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</si>
  <si>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</si>
  <si>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</si>
  <si>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</si>
  <si>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</si>
  <si>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</si>
  <si>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</si>
  <si>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</si>
  <si>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</si>
  <si>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</si>
  <si>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</si>
  <si>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</si>
  <si>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</si>
  <si>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</si>
  <si>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</si>
  <si>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</si>
  <si>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</si>
  <si>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</si>
  <si>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</si>
  <si>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</si>
  <si>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</si>
  <si>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</si>
  <si>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</si>
  <si>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</si>
  <si>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</si>
  <si>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</si>
  <si>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</si>
  <si>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</si>
  <si>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</si>
  <si>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</si>
  <si>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</si>
  <si>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</si>
  <si>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</si>
  <si>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</si>
  <si>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</si>
  <si>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</si>
  <si>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</si>
  <si>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</si>
  <si>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</si>
  <si>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</si>
  <si>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</si>
  <si>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</si>
  <si>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</si>
  <si>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</si>
  <si>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</si>
  <si>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</si>
  <si>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</si>
  <si>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</si>
  <si>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</si>
  <si>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</si>
  <si>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</si>
  <si>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</si>
  <si>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</si>
  <si>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</si>
  <si>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</si>
  <si>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</si>
  <si>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</si>
  <si>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</si>
  <si>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</si>
  <si>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</si>
  <si>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</si>
  <si>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</si>
  <si>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</si>
  <si>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</si>
  <si>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</si>
  <si>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</si>
  <si>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</si>
  <si>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</si>
  <si>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</si>
  <si>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</si>
  <si>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</si>
  <si>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</si>
  <si>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</si>
  <si>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</si>
  <si>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</si>
  <si>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</si>
  <si>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</si>
  <si>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</si>
  <si>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</si>
  <si>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</si>
  <si>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</si>
  <si>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</si>
  <si>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</si>
  <si>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</si>
  <si>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</si>
  <si>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</si>
  <si>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</si>
  <si>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</si>
  <si>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</si>
  <si>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</si>
  <si>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</si>
  <si>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</si>
  <si>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</si>
  <si>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</si>
  <si>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</si>
  <si>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</si>
  <si>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</si>
  <si>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</si>
  <si>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</si>
  <si>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</si>
  <si>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</si>
  <si>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</si>
  <si>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</si>
  <si>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</si>
  <si>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</si>
  <si>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</si>
  <si>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</si>
  <si>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</si>
  <si>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</si>
  <si>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</si>
  <si>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</si>
  <si>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</si>
  <si>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</si>
  <si>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</si>
  <si>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</si>
  <si>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</si>
  <si>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</si>
  <si>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</si>
  <si>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</si>
  <si>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</si>
  <si>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</si>
  <si>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</si>
  <si>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</si>
  <si>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</si>
  <si>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</si>
  <si>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</si>
  <si>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</si>
  <si>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</si>
  <si>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</si>
  <si>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</si>
  <si>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</si>
  <si>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</si>
  <si>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</si>
  <si>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</si>
  <si>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</si>
  <si>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</si>
  <si>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</si>
  <si>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</si>
  <si>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</si>
  <si>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</si>
  <si>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</si>
  <si>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</si>
  <si>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</si>
  <si>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</si>
  <si>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</si>
  <si>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</si>
  <si>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</si>
  <si>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</si>
  <si>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</si>
  <si>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</si>
  <si>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</si>
  <si>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</si>
  <si>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</si>
  <si>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</si>
  <si>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</si>
  <si>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</si>
  <si>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</si>
  <si>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</si>
  <si>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</si>
  <si>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</si>
  <si>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</si>
  <si>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</si>
  <si>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</si>
  <si>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</si>
  <si>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</si>
  <si>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</si>
  <si>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</si>
  <si>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</si>
  <si>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</si>
  <si>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</si>
  <si>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</si>
  <si>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</si>
  <si>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</si>
  <si>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</si>
  <si>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</si>
  <si>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</si>
  <si>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</si>
  <si>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</si>
  <si>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</si>
  <si>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</si>
  <si>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</si>
  <si>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</si>
  <si>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</si>
  <si>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</si>
  <si>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</si>
  <si>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</si>
  <si>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</si>
  <si>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</si>
  <si>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</si>
  <si>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</si>
  <si>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</si>
  <si>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</si>
  <si>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</si>
  <si>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</si>
  <si>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</si>
  <si>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</si>
  <si>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</si>
  <si>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</si>
  <si>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</si>
  <si>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</si>
  <si>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</si>
  <si>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</si>
  <si>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</si>
  <si>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</si>
  <si>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</si>
  <si>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</si>
  <si>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</si>
  <si>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</si>
  <si>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</si>
  <si>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</si>
  <si>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</si>
  <si>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</si>
  <si>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</si>
  <si>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</si>
  <si>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</si>
  <si>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</si>
  <si>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</si>
  <si>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</si>
  <si>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</si>
  <si>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</si>
  <si>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</si>
  <si>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</si>
  <si>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</si>
  <si>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</si>
  <si>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</si>
  <si>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</si>
  <si>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</si>
  <si>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</si>
  <si>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</si>
  <si>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</si>
  <si>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</si>
  <si>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</si>
  <si>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</si>
  <si>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</si>
  <si>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</si>
  <si>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</si>
  <si>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</si>
  <si>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</si>
  <si>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</si>
  <si>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</si>
  <si>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</si>
  <si>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</si>
  <si>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</si>
  <si>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</si>
  <si>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</si>
  <si>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</si>
  <si>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</si>
  <si>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</si>
  <si>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</si>
  <si>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</si>
  <si>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</si>
  <si>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</si>
  <si>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</si>
  <si>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</si>
  <si>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</si>
  <si>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</si>
  <si>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</si>
  <si>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</si>
  <si>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</si>
  <si>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</si>
  <si>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</si>
  <si>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</si>
  <si>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</si>
  <si>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</si>
  <si>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</si>
  <si>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</si>
  <si>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</si>
  <si>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</si>
  <si>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</si>
  <si>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</si>
  <si>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</si>
  <si>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</si>
  <si>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</si>
  <si>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</si>
  <si>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</si>
  <si>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</si>
  <si>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</si>
  <si>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</si>
  <si>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</si>
  <si>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</si>
  <si>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</si>
  <si>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</si>
  <si>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</si>
  <si>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</si>
  <si>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</si>
  <si>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</si>
  <si>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</si>
  <si>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</si>
  <si>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</si>
  <si>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</si>
  <si>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</si>
  <si>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</si>
  <si>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</si>
  <si>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</si>
  <si>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</si>
  <si>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</si>
  <si>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</si>
  <si>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</si>
  <si>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</si>
  <si>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</si>
  <si>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</si>
  <si>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</si>
  <si>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</si>
  <si>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</si>
  <si>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</si>
  <si>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</si>
  <si>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</si>
  <si>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</si>
  <si>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</si>
  <si>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</si>
  <si>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</si>
  <si>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</si>
  <si>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</si>
  <si>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</si>
  <si>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</si>
  <si>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</si>
  <si>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</si>
  <si>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</si>
  <si>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</si>
  <si>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</si>
  <si>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</si>
  <si>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</si>
  <si>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</si>
  <si>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</si>
  <si>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</si>
  <si>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</si>
  <si>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</si>
  <si>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</si>
  <si>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</si>
  <si>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</si>
  <si>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</si>
  <si>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</si>
  <si>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</si>
  <si>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</si>
  <si>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</si>
  <si>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</si>
  <si>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</si>
  <si>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</si>
  <si>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</si>
  <si>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</si>
  <si>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</si>
  <si>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</si>
  <si>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</si>
  <si>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</si>
  <si>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</si>
  <si>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</si>
  <si>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</si>
  <si>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</si>
  <si>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</si>
  <si>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</si>
  <si>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</si>
  <si>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</si>
  <si>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</si>
  <si>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</si>
  <si>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</si>
  <si>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</si>
  <si>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</si>
  <si>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</si>
  <si>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</si>
  <si>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</si>
  <si>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</si>
  <si>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</si>
  <si>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</si>
  <si>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</si>
  <si>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</si>
  <si>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</si>
  <si>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</si>
  <si>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</si>
  <si>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</si>
  <si>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</si>
  <si>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</si>
  <si>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</si>
  <si>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</si>
  <si>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</si>
  <si>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</si>
  <si>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</si>
  <si>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</si>
  <si>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</si>
  <si>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</si>
  <si>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</si>
  <si>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</si>
  <si>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</si>
  <si>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</si>
  <si>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</si>
  <si>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</si>
  <si>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</si>
  <si>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</si>
  <si>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</si>
  <si>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</si>
  <si>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</si>
  <si>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</si>
  <si>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</si>
  <si>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</si>
  <si>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</si>
  <si>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</si>
  <si>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</si>
  <si>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</si>
  <si>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</si>
  <si>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</si>
  <si>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</si>
  <si>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</si>
  <si>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</si>
  <si>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</si>
  <si>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</si>
  <si>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</si>
  <si>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</si>
  <si>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</si>
  <si>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</si>
  <si>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</si>
  <si>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</si>
  <si>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</si>
  <si>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</si>
  <si>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</si>
  <si>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</si>
  <si>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</si>
  <si>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</si>
  <si>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</si>
  <si>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</si>
  <si>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</si>
  <si>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</si>
  <si>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</si>
  <si>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</si>
  <si>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</si>
  <si>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</si>
  <si>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</si>
  <si>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</si>
  <si>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</si>
  <si>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</si>
  <si>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</si>
  <si>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</si>
  <si>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</si>
  <si>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</si>
  <si>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</si>
  <si>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</si>
  <si>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</si>
  <si>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</si>
  <si>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</si>
  <si>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</si>
  <si>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</si>
  <si>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</si>
  <si>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</si>
  <si>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</si>
  <si>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</si>
  <si>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</si>
  <si>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</si>
  <si>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</si>
  <si>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</si>
  <si>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</si>
  <si>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</si>
  <si>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</si>
  <si>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</si>
  <si>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</si>
  <si>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</si>
  <si>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</si>
  <si>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</si>
  <si>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</si>
  <si>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</si>
  <si>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</si>
  <si>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</si>
  <si>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</si>
  <si>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</si>
  <si>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</si>
  <si>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</si>
  <si>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</si>
  <si>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</si>
  <si>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</si>
  <si>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</si>
  <si>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</si>
  <si>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</si>
  <si>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</si>
  <si>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</si>
  <si>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</si>
  <si>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</si>
  <si>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</si>
  <si>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</si>
  <si>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</si>
  <si>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</si>
  <si>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</si>
  <si>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</si>
  <si>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</si>
  <si>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</si>
  <si>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</si>
  <si>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</si>
  <si>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</si>
  <si>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</si>
  <si>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</si>
  <si>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</si>
  <si>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</si>
  <si>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</si>
  <si>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</si>
  <si>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</si>
  <si>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</si>
  <si>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</si>
  <si>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</si>
  <si>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</si>
  <si>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</si>
  <si>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</si>
  <si>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</si>
  <si>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</si>
  <si>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</si>
  <si>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</si>
  <si>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</si>
  <si>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</si>
  <si>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</si>
  <si>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</si>
  <si>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</si>
  <si>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</si>
  <si>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</si>
  <si>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</si>
  <si>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</si>
  <si>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</si>
  <si>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</si>
  <si>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</si>
  <si>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</si>
  <si>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</si>
  <si>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</si>
  <si>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</si>
  <si>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</si>
  <si>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</si>
  <si>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</si>
  <si>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</si>
  <si>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</si>
  <si>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</si>
  <si>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</si>
  <si>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</si>
  <si>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</si>
  <si>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</si>
  <si>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</si>
  <si>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</si>
  <si>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</si>
  <si>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</si>
  <si>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</si>
  <si>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</si>
  <si>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</si>
  <si>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</si>
  <si>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</si>
  <si>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</si>
  <si>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</si>
  <si>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</si>
  <si>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</si>
  <si>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</si>
  <si>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</si>
  <si>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</si>
  <si>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</si>
  <si>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</si>
  <si>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</si>
  <si>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</si>
  <si>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</si>
  <si>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</si>
  <si>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</si>
  <si>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</si>
  <si>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</si>
  <si>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</si>
  <si>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</si>
  <si>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</si>
  <si>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</si>
  <si>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</si>
  <si>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</si>
  <si>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</si>
  <si>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</si>
  <si>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</si>
  <si>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</si>
  <si>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</si>
  <si>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</si>
  <si>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</si>
  <si>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</si>
  <si>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</si>
  <si>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</si>
  <si>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</si>
  <si>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</si>
  <si>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</si>
  <si>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</si>
  <si>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</si>
  <si>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</si>
  <si>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</si>
  <si>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</si>
  <si>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</si>
  <si>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</si>
  <si>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</si>
  <si>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</si>
  <si>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</si>
  <si>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</si>
  <si>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</si>
  <si>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</si>
  <si>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</si>
  <si>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</si>
  <si>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</si>
  <si>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</si>
  <si>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</si>
  <si>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</si>
  <si>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</si>
  <si>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</si>
  <si>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</si>
  <si>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</si>
  <si>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</si>
  <si>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</si>
  <si>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</si>
  <si>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</si>
  <si>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</si>
  <si>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</si>
  <si>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</si>
  <si>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</si>
  <si>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</si>
  <si>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</si>
  <si>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</si>
  <si>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</si>
  <si>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</si>
  <si>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</si>
  <si>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</si>
  <si>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</si>
  <si>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</si>
  <si>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</si>
  <si>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</si>
  <si>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</si>
  <si>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</si>
  <si>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</si>
  <si>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</si>
  <si>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</si>
  <si>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</si>
  <si>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</si>
  <si>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</si>
  <si>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</si>
  <si>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</si>
  <si>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</si>
  <si>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</si>
  <si>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</si>
  <si>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</si>
  <si>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</si>
  <si>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</si>
  <si>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</si>
  <si>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</si>
  <si>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</si>
  <si>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</si>
  <si>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</si>
  <si>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</si>
  <si>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</si>
  <si>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</si>
  <si>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</si>
  <si>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</si>
  <si>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</si>
  <si>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</si>
  <si>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</si>
  <si>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</si>
  <si>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</si>
  <si>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</si>
  <si>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</si>
  <si>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</si>
  <si>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</si>
  <si>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</si>
  <si>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</si>
  <si>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</si>
  <si>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</si>
  <si>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</si>
  <si>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</si>
  <si>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</si>
  <si>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</si>
  <si>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</si>
  <si>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</si>
  <si>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</si>
  <si>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</si>
  <si>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</si>
  <si>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</si>
  <si>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</si>
  <si>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</si>
  <si>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</si>
  <si>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</si>
  <si>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</si>
  <si>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</si>
  <si>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</si>
  <si>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</si>
  <si>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</si>
  <si>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</si>
  <si>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</si>
  <si>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</si>
  <si>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</si>
  <si>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</si>
  <si>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</si>
  <si>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</si>
  <si>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</si>
  <si>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</si>
  <si>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</si>
  <si>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</si>
  <si>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</si>
  <si>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</si>
  <si>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</si>
  <si>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</si>
  <si>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</si>
  <si>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</si>
  <si>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</si>
  <si>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</si>
  <si>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</si>
  <si>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</si>
  <si>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</si>
  <si>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</si>
  <si>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</si>
  <si>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</si>
  <si>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</si>
  <si>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</si>
  <si>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</si>
  <si>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</si>
  <si>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</si>
  <si>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</si>
  <si>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</si>
  <si>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</si>
  <si>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</si>
  <si>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</si>
  <si>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</si>
  <si>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</si>
  <si>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</si>
  <si>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</si>
  <si>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</si>
  <si>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</si>
  <si>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</si>
  <si>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</si>
  <si>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</si>
  <si>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</si>
  <si>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</si>
  <si>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</si>
  <si>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</si>
  <si>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</si>
  <si>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</si>
  <si>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</si>
  <si>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</si>
  <si>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</si>
  <si>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</si>
  <si>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</si>
  <si>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</si>
  <si>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</si>
  <si>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</si>
  <si>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</si>
  <si>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</si>
  <si>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</si>
  <si>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</si>
  <si>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</si>
  <si>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</si>
  <si>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</si>
  <si>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</si>
  <si>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</si>
  <si>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</si>
  <si>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</si>
  <si>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</si>
  <si>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</si>
  <si>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</si>
  <si>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</si>
  <si>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</si>
  <si>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</si>
  <si>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</si>
  <si>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</si>
  <si>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</si>
  <si>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</si>
  <si>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</si>
  <si>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</si>
  <si>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</si>
  <si>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</si>
  <si>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</si>
  <si>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</si>
  <si>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</si>
  <si>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</si>
  <si>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</si>
  <si>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</si>
  <si>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</si>
  <si>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</si>
  <si>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</si>
  <si>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</si>
  <si>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</si>
  <si>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</si>
  <si>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</si>
  <si>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</si>
  <si>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</si>
  <si>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</si>
  <si>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</si>
  <si>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</si>
  <si>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</si>
  <si>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</si>
  <si>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</si>
  <si>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</si>
  <si>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</si>
  <si>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</si>
  <si>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</si>
  <si>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</si>
  <si>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</si>
  <si>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</si>
  <si>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</si>
  <si>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</si>
  <si>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</si>
  <si>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</si>
  <si>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</si>
  <si>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</si>
  <si>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</si>
  <si>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</si>
  <si>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</si>
  <si>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</si>
  <si>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</si>
  <si>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</si>
  <si>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</si>
  <si>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</si>
  <si>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</si>
  <si>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</si>
  <si>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</si>
  <si>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</si>
  <si>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</si>
  <si>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</si>
  <si>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</si>
  <si>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</si>
  <si>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</si>
  <si>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</si>
  <si>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</si>
  <si>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</si>
  <si>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</si>
  <si>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</si>
  <si>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</si>
  <si>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</si>
  <si>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</si>
  <si>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</si>
  <si>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</si>
  <si>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</si>
  <si>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</si>
  <si>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</si>
  <si>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</si>
  <si>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</si>
  <si>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</si>
  <si>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</si>
  <si>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</si>
  <si>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</si>
  <si>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</si>
  <si>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</si>
  <si>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</si>
  <si>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</si>
  <si>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</si>
  <si>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</si>
  <si>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</si>
  <si>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</si>
  <si>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</si>
  <si>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</si>
  <si>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</si>
  <si>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</si>
  <si>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</si>
  <si>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</si>
  <si>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</si>
  <si>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</si>
  <si>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</si>
  <si>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</si>
  <si>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</si>
  <si>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</si>
  <si>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</si>
  <si>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</si>
  <si>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</si>
  <si>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</si>
  <si>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</si>
  <si>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</si>
  <si>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</si>
  <si>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</si>
  <si>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</si>
  <si>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</si>
  <si>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</si>
  <si>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</si>
  <si>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</si>
  <si>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</si>
  <si>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</si>
  <si>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</si>
  <si>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</si>
  <si>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</si>
  <si>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</si>
  <si>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</si>
  <si>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</si>
  <si>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</si>
  <si>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</si>
  <si>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</si>
  <si>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</si>
  <si>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</si>
  <si>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</si>
  <si>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</si>
  <si>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</si>
  <si>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</si>
  <si>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</si>
  <si>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</si>
  <si>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</si>
  <si>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</si>
  <si>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</si>
  <si>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</si>
  <si>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</si>
  <si>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</si>
  <si>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</si>
  <si>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</si>
  <si>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</si>
  <si>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</si>
  <si>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</si>
  <si>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</si>
  <si>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</si>
  <si>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</si>
  <si>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</si>
  <si>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</si>
  <si>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</si>
  <si>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</si>
  <si>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</si>
  <si>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</si>
  <si>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</si>
  <si>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</si>
  <si>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</si>
  <si>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</si>
  <si>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</si>
  <si>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</si>
  <si>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</si>
  <si>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</si>
  <si>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</si>
  <si>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</si>
  <si>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</si>
  <si>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</si>
  <si>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</si>
  <si>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</si>
  <si>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</si>
  <si>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</si>
  <si>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</si>
  <si>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</si>
  <si>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</si>
  <si>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</si>
  <si>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</si>
  <si>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</si>
  <si>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</si>
  <si>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</si>
  <si>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</si>
  <si>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</si>
  <si>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</si>
  <si>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</si>
  <si>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</si>
  <si>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</si>
  <si>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</si>
  <si>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</si>
  <si>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</si>
  <si>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</si>
  <si>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</si>
  <si>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</si>
  <si>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</si>
  <si>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</si>
  <si>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</si>
  <si>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</si>
  <si>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</si>
  <si>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</si>
  <si>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</si>
  <si>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</si>
  <si>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</si>
  <si>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</si>
  <si>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</si>
  <si>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</si>
  <si>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</si>
  <si>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</si>
  <si>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</si>
  <si>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</si>
  <si>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</si>
  <si>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</si>
  <si>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</si>
  <si>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</si>
  <si>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</si>
  <si>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</si>
  <si>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</si>
  <si>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</si>
  <si>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</si>
  <si>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</si>
  <si>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</si>
  <si>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</si>
  <si>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</si>
  <si>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</si>
  <si>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</si>
  <si>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</si>
  <si>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</si>
  <si>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</si>
  <si>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</si>
  <si>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</si>
  <si>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</si>
  <si>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</si>
  <si>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</si>
  <si>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</si>
  <si>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</si>
  <si>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</si>
  <si>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</si>
  <si>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</si>
  <si>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</si>
  <si>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</si>
  <si>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</si>
  <si>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</si>
  <si>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</si>
  <si>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</si>
  <si>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</si>
  <si>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</si>
  <si>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</si>
  <si>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</si>
  <si>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</si>
  <si>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</si>
  <si>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</si>
  <si>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</si>
  <si>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</si>
  <si>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</si>
  <si>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</si>
  <si>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</si>
  <si>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</si>
  <si>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</si>
  <si>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</si>
  <si>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</si>
  <si>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</si>
  <si>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</si>
  <si>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</si>
  <si>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</si>
  <si>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</si>
  <si>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</si>
  <si>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</si>
  <si>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</si>
  <si>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</si>
  <si>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</si>
  <si>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</si>
  <si>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</si>
  <si>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</si>
  <si>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</si>
  <si>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</si>
  <si>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</si>
  <si>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</si>
  <si>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</si>
  <si>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</si>
  <si>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</si>
  <si>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</si>
  <si>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</si>
  <si>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</si>
  <si>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</si>
  <si>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</si>
  <si>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</si>
  <si>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</si>
  <si>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</si>
  <si>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</si>
  <si>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</si>
  <si>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</si>
  <si>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</si>
  <si>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</si>
  <si>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</si>
  <si>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</si>
  <si>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</si>
  <si>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</si>
  <si>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</si>
  <si>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</si>
  <si>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</si>
  <si>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</si>
  <si>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</si>
  <si>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</si>
  <si>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</si>
  <si>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</si>
  <si>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</si>
  <si>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</si>
  <si>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</si>
  <si>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</si>
  <si>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</si>
  <si>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</si>
  <si>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</si>
  <si>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</si>
  <si>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</si>
  <si>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</si>
  <si>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</si>
  <si>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</si>
  <si>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</si>
  <si>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</si>
  <si>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</si>
  <si>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</si>
  <si>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</si>
  <si>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</si>
  <si>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</si>
  <si>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</si>
  <si>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</si>
  <si>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</si>
  <si>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</si>
  <si>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</si>
  <si>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</si>
  <si>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</si>
  <si>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</si>
  <si>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</si>
  <si>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</si>
  <si>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</si>
  <si>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</si>
  <si>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</si>
  <si>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</si>
  <si>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</si>
  <si>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</si>
  <si>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</si>
  <si>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</si>
  <si>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</si>
  <si>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</si>
  <si>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</si>
  <si>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</si>
  <si>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</si>
  <si>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</si>
  <si>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</si>
  <si>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</si>
  <si>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</si>
  <si>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</si>
  <si>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</si>
  <si>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</si>
  <si>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</si>
  <si>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</si>
  <si>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</si>
  <si>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</si>
  <si>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</si>
  <si>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</si>
  <si>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</si>
  <si>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</si>
  <si>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</si>
  <si>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</si>
  <si>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</si>
  <si>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</si>
  <si>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</si>
  <si>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</si>
  <si>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</si>
  <si>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</si>
  <si>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</si>
  <si>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</si>
  <si>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</si>
  <si>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</si>
  <si>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</si>
  <si>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</si>
  <si>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</si>
  <si>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</si>
  <si>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</si>
  <si>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</si>
  <si>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</si>
  <si>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</si>
  <si>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</si>
  <si>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</si>
  <si>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</si>
  <si>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</si>
  <si>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</si>
  <si>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</si>
  <si>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</si>
  <si>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</si>
  <si>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</si>
  <si>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</si>
  <si>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</si>
  <si>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</si>
  <si>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</si>
  <si>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</si>
  <si>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</si>
  <si>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</si>
  <si>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</si>
  <si>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</si>
  <si>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</si>
  <si>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</si>
  <si>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</si>
  <si>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</si>
  <si>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</si>
  <si>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</si>
  <si>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</si>
  <si>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</si>
  <si>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</si>
  <si>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</si>
  <si>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</si>
  <si>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</si>
  <si>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</si>
  <si>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</si>
  <si>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</si>
  <si>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</si>
  <si>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</si>
  <si>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</si>
  <si>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</si>
  <si>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</si>
  <si>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</si>
  <si>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</si>
  <si>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</si>
  <si>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</si>
  <si>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</si>
  <si>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</si>
  <si>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</si>
  <si>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</si>
  <si>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</si>
  <si>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</si>
  <si>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</si>
  <si>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</si>
  <si>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</si>
  <si>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</si>
  <si>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</si>
  <si>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</si>
  <si>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</si>
  <si>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</si>
  <si>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</si>
  <si>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</si>
  <si>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</si>
  <si>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</si>
  <si>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</si>
  <si>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</si>
  <si>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</si>
  <si>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</si>
  <si>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</si>
  <si>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</si>
  <si>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</si>
  <si>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</si>
  <si>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</si>
  <si>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</si>
  <si>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</si>
  <si>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</si>
  <si>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</si>
  <si>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</si>
  <si>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</si>
  <si>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</si>
  <si>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</si>
  <si>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</si>
  <si>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</si>
  <si>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</si>
  <si>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</si>
  <si>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</si>
  <si>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</si>
  <si>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</si>
  <si>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</si>
  <si>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</si>
  <si>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</si>
  <si>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</si>
  <si>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</si>
  <si>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</si>
  <si>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</si>
  <si>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</si>
  <si>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</si>
  <si>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</si>
  <si>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</si>
  <si>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</si>
  <si>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</si>
  <si>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</si>
  <si>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</si>
  <si>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</si>
  <si>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</si>
  <si>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</si>
  <si>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</si>
  <si>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</si>
  <si>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</si>
  <si>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</si>
  <si>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</si>
  <si>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</si>
  <si>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</si>
  <si>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</si>
  <si>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</si>
  <si>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</si>
  <si>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</si>
  <si>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</si>
  <si>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</si>
  <si>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</si>
  <si>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</si>
  <si>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</si>
  <si>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</si>
  <si>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</si>
  <si>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</si>
  <si>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</si>
  <si>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</si>
  <si>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</si>
  <si>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</si>
  <si>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</si>
  <si>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</si>
  <si>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</si>
  <si>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</si>
  <si>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</si>
  <si>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</si>
  <si>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</si>
  <si>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</si>
  <si>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</si>
  <si>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</si>
  <si>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</si>
  <si>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</si>
  <si>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</si>
  <si>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</si>
  <si>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</si>
  <si>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</si>
  <si>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</si>
  <si>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</si>
  <si>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</si>
  <si>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</si>
  <si>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</si>
  <si>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</si>
  <si>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</si>
  <si>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</si>
  <si>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</si>
  <si>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</si>
  <si>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</si>
  <si>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</si>
  <si>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</si>
  <si>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</si>
  <si>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</si>
  <si>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</si>
  <si>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</si>
  <si>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</si>
  <si>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</si>
  <si>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</si>
  <si>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</si>
  <si>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</si>
  <si>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</si>
  <si>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</si>
  <si>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</si>
  <si>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</si>
  <si>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</si>
  <si>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</si>
  <si>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</si>
  <si>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</si>
  <si>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</si>
  <si>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</si>
  <si>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</si>
  <si>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</si>
  <si>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</si>
  <si>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</si>
  <si>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</si>
  <si>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</si>
  <si>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</si>
  <si>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</si>
  <si>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</si>
  <si>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</si>
  <si>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</si>
  <si>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</si>
  <si>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</si>
  <si>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</si>
  <si>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</si>
  <si>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</si>
  <si>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</si>
  <si>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</si>
  <si>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</si>
  <si>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</si>
  <si>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</si>
  <si>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</si>
  <si>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</si>
  <si>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</si>
  <si>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</si>
  <si>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</si>
  <si>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</si>
  <si>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</si>
  <si>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</si>
  <si>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</si>
  <si>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</si>
  <si>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</si>
  <si>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</si>
  <si>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</si>
  <si>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</si>
  <si>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</si>
  <si>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</si>
  <si>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</si>
  <si>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</si>
  <si>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</si>
  <si>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</si>
  <si>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</si>
  <si>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</si>
  <si>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</si>
  <si>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</si>
  <si>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</si>
  <si>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</si>
  <si>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</si>
  <si>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</si>
  <si>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</si>
  <si>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</si>
  <si>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</si>
  <si>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</si>
  <si>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</si>
  <si>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</si>
  <si>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</si>
  <si>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</si>
  <si>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</si>
  <si>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</si>
  <si>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</si>
  <si>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</si>
  <si>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</si>
  <si>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</si>
  <si>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</si>
  <si>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</si>
  <si>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</si>
  <si>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</si>
  <si>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</si>
  <si>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</si>
  <si>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</si>
  <si>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</si>
  <si>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</si>
  <si>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</si>
  <si>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</si>
  <si>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</si>
  <si>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</si>
  <si>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</si>
  <si>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</si>
  <si>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</si>
  <si>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</si>
  <si>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</si>
  <si>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</si>
  <si>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</si>
  <si>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</si>
  <si>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</si>
  <si>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</si>
  <si>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</si>
  <si>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</si>
  <si>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</si>
  <si>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</si>
  <si>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</si>
  <si>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</si>
  <si>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</si>
  <si>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</si>
  <si>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</si>
  <si>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</si>
  <si>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</si>
  <si>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</si>
  <si>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</si>
  <si>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</si>
  <si>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</si>
  <si>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</si>
  <si>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</si>
  <si>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</si>
  <si>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</si>
  <si>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</si>
  <si>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</si>
  <si>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</si>
  <si>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</si>
  <si>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</si>
  <si>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</si>
  <si>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</si>
  <si>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</si>
  <si>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</si>
  <si>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</si>
  <si>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</si>
  <si>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</si>
  <si>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</si>
  <si>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</si>
  <si>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</si>
  <si>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</si>
  <si>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</si>
  <si>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</si>
  <si>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</si>
  <si>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</si>
  <si>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</si>
  <si>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</si>
  <si>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</si>
  <si>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</si>
  <si>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</si>
  <si>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</si>
  <si>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</si>
  <si>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</si>
  <si>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</si>
  <si>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</si>
  <si>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</si>
  <si>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</si>
  <si>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</si>
  <si>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</si>
  <si>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</si>
  <si>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</si>
  <si>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</si>
  <si>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</si>
  <si>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</si>
  <si>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</si>
  <si>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</si>
  <si>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</si>
  <si>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</si>
  <si>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</si>
  <si>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</si>
  <si>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</si>
  <si>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</si>
  <si>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</si>
  <si>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</si>
  <si>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</si>
  <si>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</si>
  <si>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</si>
  <si>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</si>
  <si>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</si>
  <si>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</si>
  <si>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</si>
  <si>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</si>
  <si>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</si>
  <si>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</si>
  <si>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</si>
  <si>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</si>
  <si>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</si>
  <si>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</si>
  <si>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</si>
  <si>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</si>
  <si>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</si>
  <si>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</si>
  <si>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</si>
  <si>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</si>
  <si>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</si>
  <si>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</si>
  <si>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</si>
  <si>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</si>
  <si>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</si>
  <si>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</si>
  <si>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</si>
  <si>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</si>
  <si>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</si>
  <si>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</si>
  <si>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</si>
  <si>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</si>
  <si>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</si>
  <si>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</si>
  <si>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</si>
  <si>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</si>
  <si>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</si>
  <si>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</si>
  <si>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</si>
  <si>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</si>
  <si>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</si>
  <si>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</si>
  <si>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</si>
  <si>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</si>
  <si>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</si>
  <si>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</si>
  <si>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</si>
  <si>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</si>
  <si>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</si>
  <si>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</si>
  <si>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</si>
  <si>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</si>
  <si>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</si>
  <si>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</si>
  <si>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</si>
  <si>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</si>
  <si>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</si>
  <si>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</si>
  <si>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</si>
  <si>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</si>
  <si>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</si>
  <si>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</si>
  <si>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</si>
  <si>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</si>
  <si>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</si>
  <si>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</si>
  <si>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</si>
  <si>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</si>
  <si>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</si>
  <si>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</si>
  <si>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</si>
  <si>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</si>
  <si>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</si>
  <si>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</si>
  <si>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</si>
  <si>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</si>
  <si>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</si>
  <si>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</si>
  <si>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</si>
  <si>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</si>
  <si>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</si>
  <si>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</si>
  <si>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</si>
  <si>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</si>
  <si>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</si>
  <si>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</si>
  <si>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</si>
  <si>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</si>
  <si>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</si>
  <si>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</si>
  <si>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</si>
  <si>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</si>
  <si>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</si>
  <si>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</si>
  <si>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</si>
  <si>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</si>
  <si>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</si>
  <si>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</si>
  <si>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</si>
  <si>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</si>
  <si>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</si>
  <si>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</si>
  <si>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</si>
  <si>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</si>
  <si>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</si>
  <si>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</si>
  <si>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</si>
  <si>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</si>
  <si>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</si>
  <si>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</si>
  <si>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</si>
  <si>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</si>
  <si>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</si>
  <si>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</si>
  <si>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</si>
  <si>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</si>
  <si>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</si>
  <si>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</si>
  <si>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</si>
  <si>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</si>
  <si>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</si>
  <si>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</si>
  <si>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</si>
  <si>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</si>
  <si>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</si>
  <si>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</si>
  <si>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</si>
  <si>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</si>
  <si>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</si>
  <si>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</si>
  <si>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</si>
  <si>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</si>
  <si>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</si>
  <si>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</si>
  <si>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</si>
  <si>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</si>
  <si>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</si>
  <si>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</si>
  <si>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</si>
  <si>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</si>
  <si>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</si>
  <si>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</si>
  <si>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</si>
  <si>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</si>
  <si>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</si>
  <si>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</si>
  <si>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</si>
  <si>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</si>
  <si>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</si>
  <si>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</si>
  <si>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</si>
  <si>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</si>
  <si>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</si>
  <si>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</si>
  <si>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</si>
  <si>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</si>
  <si>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</si>
  <si>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</si>
  <si>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</si>
  <si>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</si>
  <si>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</si>
  <si>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</si>
  <si>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</si>
  <si>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</si>
  <si>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</si>
  <si>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</si>
  <si>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</si>
  <si>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</si>
  <si>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</si>
  <si>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</si>
  <si>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</si>
  <si>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</si>
  <si>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</si>
  <si>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</si>
  <si>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</si>
  <si>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</si>
  <si>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</si>
  <si>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</si>
  <si>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</si>
  <si>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</si>
  <si>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</si>
  <si>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</si>
  <si>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</si>
  <si>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</si>
  <si>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</si>
  <si>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</si>
  <si>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</si>
  <si>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</si>
  <si>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</si>
  <si>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</si>
  <si>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</si>
  <si>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</si>
  <si>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</si>
  <si>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</si>
  <si>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</si>
  <si>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</si>
  <si>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</si>
  <si>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</si>
  <si>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</si>
  <si>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</si>
  <si>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</si>
  <si>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</si>
  <si>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</si>
  <si>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</si>
  <si>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</si>
  <si>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</si>
  <si>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</si>
  <si>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</si>
  <si>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</si>
  <si>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</si>
  <si>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</si>
  <si>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</si>
  <si>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</si>
  <si>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</si>
  <si>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</si>
  <si>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</si>
  <si>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</si>
  <si>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</si>
  <si>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</si>
  <si>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</si>
  <si>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</si>
  <si>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</si>
  <si>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</si>
  <si>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</si>
  <si>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</si>
  <si>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</si>
  <si>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</si>
  <si>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</si>
  <si>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</si>
  <si>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</si>
  <si>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</si>
  <si>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</si>
  <si>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</si>
  <si>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</si>
  <si>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</si>
  <si>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</si>
  <si>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</si>
  <si>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</si>
  <si>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</si>
  <si>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</si>
  <si>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</si>
  <si>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</si>
  <si>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</si>
  <si>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</si>
  <si>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</si>
  <si>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</si>
  <si>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</si>
  <si>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</si>
  <si>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</si>
  <si>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</si>
  <si>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</si>
  <si>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</si>
  <si>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</si>
  <si>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</si>
  <si>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</si>
  <si>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</si>
  <si>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</si>
  <si>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</si>
  <si>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</si>
  <si>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</si>
  <si>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</si>
  <si>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</si>
  <si>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</si>
  <si>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</si>
  <si>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</si>
  <si>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</si>
  <si>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</si>
  <si>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</si>
  <si>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</si>
  <si>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</si>
  <si>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</si>
  <si>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</si>
  <si>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</si>
  <si>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</si>
  <si>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</si>
  <si>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</si>
  <si>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</si>
  <si>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</si>
  <si>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</si>
  <si>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</si>
  <si>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</si>
  <si>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</si>
  <si>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</si>
  <si>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</si>
  <si>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</si>
  <si>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</si>
  <si>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</si>
  <si>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</si>
  <si>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</si>
  <si>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</si>
  <si>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</si>
  <si>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</si>
  <si>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</si>
  <si>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</si>
  <si>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</si>
  <si>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</si>
  <si>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</si>
  <si>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</si>
  <si>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</si>
  <si>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</si>
  <si>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</si>
  <si>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</si>
  <si>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</si>
  <si>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</si>
  <si>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</si>
  <si>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</si>
  <si>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</si>
  <si>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</si>
  <si>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</si>
  <si>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</si>
  <si>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</si>
  <si>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</si>
  <si>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</si>
  <si>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</si>
  <si>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</si>
  <si>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</si>
  <si>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</si>
  <si>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</si>
  <si>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</si>
  <si>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</si>
  <si>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</si>
  <si>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</si>
  <si>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</si>
  <si>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</si>
  <si>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</si>
  <si>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</si>
  <si>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</si>
  <si>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</si>
  <si>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</si>
  <si>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</si>
  <si>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</si>
  <si>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</si>
  <si>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</si>
  <si>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</si>
  <si>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</si>
  <si>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</si>
  <si>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</si>
  <si>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</si>
  <si>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</si>
  <si>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</si>
  <si>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</si>
  <si>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</si>
  <si>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</si>
  <si>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</si>
  <si>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</si>
  <si>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</si>
  <si>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</si>
  <si>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</si>
  <si>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</si>
  <si>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</si>
  <si>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</si>
  <si>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</si>
  <si>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</si>
  <si>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</si>
  <si>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</si>
  <si>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</si>
  <si>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</si>
  <si>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</si>
  <si>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</si>
  <si>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</si>
  <si>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</si>
  <si>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</si>
  <si>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</si>
  <si>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</si>
  <si>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</si>
  <si>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</si>
  <si>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</si>
  <si>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</si>
  <si>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</si>
  <si>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</si>
  <si>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</si>
  <si>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</si>
  <si>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</si>
  <si>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</si>
  <si>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</si>
  <si>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</si>
  <si>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</si>
  <si>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</si>
  <si>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</si>
  <si>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</si>
  <si>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</si>
  <si>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</si>
  <si>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</si>
  <si>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</si>
  <si>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</si>
  <si>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</si>
  <si>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</si>
  <si>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</si>
  <si>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</si>
  <si>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</si>
  <si>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</si>
  <si>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</si>
  <si>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</si>
  <si>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</si>
  <si>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</si>
  <si>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</si>
  <si>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</si>
  <si>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</si>
  <si>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</si>
  <si>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</si>
  <si>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</si>
  <si>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</si>
  <si>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</si>
  <si>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</si>
  <si>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</si>
  <si>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</si>
  <si>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</si>
  <si>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</si>
  <si>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</si>
  <si>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</si>
  <si>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</si>
  <si>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</si>
  <si>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</si>
  <si>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</si>
  <si>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</si>
  <si>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</si>
  <si>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</si>
  <si>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</si>
  <si>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</si>
  <si>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</si>
  <si>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</si>
  <si>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</si>
  <si>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</si>
  <si>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</si>
  <si>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</si>
  <si>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</si>
  <si>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</si>
  <si>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</si>
  <si>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</si>
  <si>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</si>
  <si>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</si>
  <si>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</si>
  <si>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</si>
  <si>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</si>
  <si>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</si>
  <si>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</si>
  <si>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</si>
  <si>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</si>
  <si>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</si>
  <si>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</si>
  <si>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</si>
  <si>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</si>
  <si>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</si>
  <si>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</si>
  <si>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</si>
  <si>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</si>
  <si>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</si>
  <si>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</si>
  <si>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</si>
  <si>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</si>
  <si>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</si>
  <si>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</si>
  <si>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</si>
  <si>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</si>
  <si>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</si>
  <si>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</si>
  <si>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</si>
  <si>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</si>
  <si>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</si>
  <si>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</si>
  <si>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</si>
  <si>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</si>
  <si>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</si>
  <si>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</si>
  <si>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</si>
  <si>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</si>
  <si>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</si>
  <si>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</si>
  <si>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</si>
  <si>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</si>
  <si>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</si>
  <si>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</si>
  <si>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</si>
  <si>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</si>
  <si>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</si>
  <si>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</si>
  <si>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</si>
  <si>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</si>
  <si>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</si>
  <si>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</si>
  <si>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</si>
  <si>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</si>
  <si>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</si>
  <si>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</si>
  <si>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</si>
  <si>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</si>
  <si>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</si>
  <si>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</si>
  <si>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</si>
  <si>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</si>
  <si>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</si>
  <si>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</si>
  <si>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</si>
  <si>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</si>
  <si>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</si>
  <si>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</si>
  <si>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</si>
  <si>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</si>
  <si>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</si>
  <si>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</si>
  <si>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</si>
  <si>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</si>
  <si>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</si>
  <si>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</si>
  <si>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</si>
  <si>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</si>
  <si>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</si>
  <si>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</si>
  <si>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</si>
  <si>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</si>
  <si>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</si>
  <si>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</si>
  <si>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</si>
  <si>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</si>
  <si>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</si>
  <si>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</si>
  <si>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</si>
  <si>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</si>
  <si>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</si>
  <si>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</si>
  <si>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</si>
  <si>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</si>
  <si>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</si>
  <si>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</si>
  <si>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</si>
  <si>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</si>
  <si>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</si>
  <si>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</si>
  <si>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</si>
  <si>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</si>
  <si>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</si>
  <si>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</si>
  <si>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</si>
  <si>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</si>
  <si>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</si>
  <si>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</si>
  <si>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</si>
  <si>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</si>
  <si>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</si>
  <si>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</si>
  <si>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</si>
  <si>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</si>
  <si>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</si>
  <si>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</si>
  <si>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</si>
  <si>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</si>
  <si>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</si>
  <si>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</si>
  <si>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</si>
  <si>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</si>
  <si>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</si>
  <si>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</si>
  <si>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</si>
  <si>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</si>
  <si>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</si>
  <si>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</si>
  <si>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</si>
  <si>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</si>
  <si>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</si>
  <si>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</si>
  <si>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</si>
  <si>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</si>
  <si>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</si>
  <si>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</si>
  <si>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</si>
  <si>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</si>
  <si>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</si>
  <si>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</si>
  <si>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</si>
  <si>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</si>
  <si>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</si>
  <si>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</si>
  <si>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</si>
  <si>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</si>
  <si>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</si>
  <si>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</si>
  <si>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</si>
  <si>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</si>
  <si>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</si>
  <si>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</si>
  <si>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</si>
  <si>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</si>
  <si>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</si>
  <si>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</si>
  <si>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</si>
  <si>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</si>
  <si>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</si>
  <si>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</si>
  <si>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</si>
  <si>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</si>
  <si>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</si>
  <si>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</si>
  <si>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</si>
  <si>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</si>
  <si>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</si>
  <si>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</si>
  <si>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</si>
  <si>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</si>
  <si>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</si>
  <si>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</si>
  <si>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</si>
  <si>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</si>
  <si>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</si>
  <si>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</si>
  <si>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</si>
  <si>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</si>
  <si>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</si>
  <si>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</si>
  <si>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</si>
  <si>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</si>
  <si>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</si>
  <si>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</si>
  <si>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</si>
  <si>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</si>
  <si>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</si>
  <si>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</si>
  <si>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</si>
  <si>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</si>
  <si>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</si>
  <si>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</si>
  <si>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</si>
  <si>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</si>
  <si>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</si>
  <si>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</si>
  <si>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</si>
  <si>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</si>
  <si>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</si>
  <si>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</si>
  <si>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</si>
  <si>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</si>
  <si>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</si>
  <si>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</si>
  <si>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</si>
  <si>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</si>
  <si>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</si>
  <si>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</si>
  <si>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</si>
  <si>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</si>
  <si>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</si>
  <si>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</si>
  <si>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</si>
  <si>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</si>
  <si>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</si>
  <si>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</si>
  <si>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</si>
  <si>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</si>
  <si>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</si>
  <si>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</si>
  <si>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</si>
  <si>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</si>
  <si>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</si>
  <si>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</si>
  <si>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</si>
  <si>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</si>
  <si>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</si>
  <si>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</si>
  <si>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</si>
  <si>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</si>
  <si>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</si>
  <si>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</si>
  <si>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</si>
  <si>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</si>
  <si>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</si>
  <si>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</si>
  <si>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</si>
  <si>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</si>
  <si>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</si>
  <si>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</si>
  <si>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</si>
  <si>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</si>
  <si>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</si>
  <si>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</si>
  <si>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</si>
  <si>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</si>
  <si>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</si>
  <si>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</si>
  <si>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</si>
  <si>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</si>
  <si>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</si>
  <si>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</si>
  <si>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</si>
  <si>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</si>
  <si>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</si>
  <si>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</si>
  <si>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</si>
  <si>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</si>
  <si>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</si>
  <si>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</si>
  <si>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</si>
  <si>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</si>
  <si>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</si>
  <si>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</si>
  <si>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</si>
  <si>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</si>
  <si>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</si>
  <si>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</si>
  <si>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</si>
  <si>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</si>
  <si>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</si>
  <si>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</si>
  <si>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</si>
  <si>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</si>
  <si>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</si>
  <si>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</si>
  <si>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</si>
  <si>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</si>
  <si>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</si>
  <si>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</si>
  <si>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</si>
  <si>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</si>
  <si>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</si>
  <si>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</si>
  <si>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</si>
  <si>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</si>
  <si>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</si>
  <si>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</si>
  <si>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</si>
  <si>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</si>
  <si>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</si>
  <si>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</si>
  <si>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</si>
  <si>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</si>
  <si>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</si>
  <si>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</si>
  <si>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</si>
  <si>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</si>
  <si>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</si>
  <si>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</si>
  <si>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</si>
  <si>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</si>
  <si>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</si>
  <si>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</si>
  <si>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</si>
  <si>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</si>
  <si>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</si>
  <si>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</si>
  <si>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</si>
  <si>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</si>
  <si>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</si>
  <si>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</si>
  <si>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</si>
  <si>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</si>
  <si>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</si>
  <si>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</si>
  <si>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</si>
  <si>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</si>
  <si>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</si>
  <si>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</si>
  <si>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</si>
  <si>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</si>
  <si>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</si>
  <si>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</si>
  <si>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</si>
  <si>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</si>
  <si>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</si>
  <si>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</si>
  <si>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</si>
  <si>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</si>
  <si>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</si>
  <si>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</si>
  <si>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</si>
  <si>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</si>
  <si>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</si>
  <si>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</si>
  <si>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</si>
  <si>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</si>
  <si>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</si>
  <si>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</si>
  <si>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</si>
  <si>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</si>
  <si>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</si>
  <si>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</si>
  <si>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</si>
  <si>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</si>
  <si>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</si>
  <si>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</si>
  <si>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</si>
  <si>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</si>
  <si>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</si>
  <si>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</si>
  <si>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</si>
  <si>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</si>
  <si>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</si>
  <si>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</si>
  <si>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</si>
  <si>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</si>
  <si>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</si>
  <si>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</si>
  <si>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</si>
  <si>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</si>
  <si>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</si>
  <si>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</si>
  <si>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</si>
  <si>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</si>
  <si>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</si>
  <si>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</si>
  <si>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</si>
  <si>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</si>
  <si>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</si>
  <si>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</si>
  <si>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</si>
  <si>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</si>
  <si>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</si>
  <si>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</si>
  <si>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</si>
  <si>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</si>
  <si>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</si>
  <si>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</si>
  <si>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</si>
  <si>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</si>
  <si>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</si>
  <si>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</si>
  <si>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</si>
  <si>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</si>
  <si>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</si>
  <si>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</si>
  <si>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</si>
  <si>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</si>
  <si>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</si>
  <si>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</si>
  <si>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</si>
  <si>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</si>
  <si>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</si>
  <si>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</si>
  <si>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</si>
  <si>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</si>
  <si>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</si>
  <si>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</si>
  <si>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</si>
  <si>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</si>
  <si>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</si>
  <si>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</si>
  <si>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</si>
  <si>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</si>
  <si>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</si>
  <si>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</si>
  <si>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</si>
  <si>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</si>
  <si>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</si>
  <si>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</si>
  <si>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</si>
  <si>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</si>
  <si>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</si>
  <si>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</si>
  <si>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</si>
  <si>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</si>
  <si>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</si>
  <si>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</si>
  <si>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</si>
  <si>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</si>
  <si>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</si>
  <si>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</si>
  <si>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</si>
  <si>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</si>
  <si>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</si>
  <si>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</si>
  <si>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</si>
  <si>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</si>
  <si>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</si>
  <si>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</si>
  <si>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</si>
  <si>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</si>
  <si>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</si>
  <si>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</si>
  <si>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</si>
  <si>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</si>
  <si>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</si>
  <si>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</si>
  <si>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</si>
  <si>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</si>
  <si>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</si>
  <si>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</si>
  <si>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</si>
  <si>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</si>
  <si>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</si>
  <si>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</si>
  <si>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</si>
  <si>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</si>
  <si>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</si>
  <si>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</si>
  <si>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</si>
  <si>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</si>
  <si>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</si>
  <si>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</si>
  <si>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</si>
  <si>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</si>
  <si>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</si>
  <si>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</si>
  <si>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</si>
  <si>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</si>
  <si>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</si>
  <si>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</si>
  <si>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</si>
  <si>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</si>
  <si>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</si>
  <si>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</si>
  <si>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</si>
  <si>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</si>
  <si>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</si>
  <si>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</si>
  <si>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</si>
  <si>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</si>
  <si>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</si>
  <si>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</si>
  <si>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</si>
  <si>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</si>
  <si>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</si>
  <si>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</si>
  <si>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</si>
  <si>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</si>
  <si>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</si>
  <si>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</si>
  <si>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</si>
  <si>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</si>
  <si>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</si>
  <si>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</si>
  <si>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</si>
  <si>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</si>
  <si>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</si>
  <si>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</si>
  <si>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</si>
  <si>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</si>
  <si>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</si>
  <si>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</si>
  <si>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</si>
  <si>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</si>
  <si>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</si>
  <si>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</si>
  <si>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</si>
  <si>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</si>
  <si>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</si>
  <si>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</si>
  <si>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</si>
  <si>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</si>
  <si>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</si>
  <si>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</si>
  <si>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</si>
  <si>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</si>
  <si>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</si>
  <si>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</si>
  <si>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</si>
  <si>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</si>
  <si>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</si>
  <si>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</si>
  <si>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</si>
  <si>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</si>
  <si>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</si>
  <si>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</si>
  <si>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</si>
  <si>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</si>
  <si>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</si>
  <si>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</si>
  <si>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</si>
  <si>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</si>
  <si>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</si>
  <si>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</si>
  <si>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</si>
  <si>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</si>
  <si>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</si>
  <si>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</si>
  <si>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</si>
  <si>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</si>
  <si>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</si>
  <si>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</si>
  <si>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</si>
  <si>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</si>
  <si>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</si>
  <si>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</si>
  <si>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</si>
  <si>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</si>
  <si>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</si>
  <si>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</si>
  <si>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</si>
  <si>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</si>
  <si>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</si>
  <si>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</si>
  <si>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</si>
  <si>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</si>
  <si>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</si>
  <si>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</si>
  <si>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</si>
  <si>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</si>
  <si>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</si>
  <si>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</si>
  <si>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</si>
  <si>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</si>
  <si>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</si>
  <si>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</si>
  <si>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</si>
  <si>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</si>
  <si>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</si>
  <si>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</si>
  <si>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</si>
  <si>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</si>
  <si>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</si>
  <si>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</si>
  <si>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</si>
  <si>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</si>
  <si>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</si>
  <si>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</si>
  <si>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</si>
  <si>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</si>
  <si>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</si>
  <si>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</si>
  <si>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</si>
  <si>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</si>
  <si>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</si>
  <si>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</si>
  <si>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</si>
  <si>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</si>
  <si>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</si>
  <si>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</si>
  <si>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</si>
  <si>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</si>
  <si>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</si>
  <si>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</si>
  <si>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</si>
  <si>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</si>
  <si>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</si>
  <si>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</si>
  <si>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</si>
  <si>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</si>
  <si>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</si>
  <si>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</si>
  <si>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</si>
  <si>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</si>
  <si>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</si>
  <si>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</si>
  <si>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</si>
  <si>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</si>
  <si>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</si>
  <si>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</si>
  <si>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</si>
  <si>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</si>
  <si>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</si>
  <si>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</si>
  <si>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</si>
  <si>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</si>
  <si>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</si>
  <si>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</si>
  <si>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</si>
  <si>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</si>
  <si>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</si>
  <si>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</si>
  <si>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</si>
  <si>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</si>
  <si>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</si>
  <si>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</si>
  <si>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</si>
  <si>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</si>
  <si>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</si>
  <si>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</si>
  <si>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</si>
  <si>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</si>
  <si>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</si>
  <si>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</si>
  <si>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</si>
  <si>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</si>
  <si>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</si>
  <si>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</si>
  <si>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</si>
  <si>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</si>
  <si>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</si>
  <si>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</si>
  <si>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</si>
  <si>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</si>
  <si>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</si>
  <si>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</si>
  <si>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</si>
  <si>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</si>
  <si>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</si>
  <si>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</si>
  <si>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</si>
  <si>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</si>
  <si>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</si>
  <si>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</si>
  <si>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</si>
  <si>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</si>
  <si>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</si>
  <si>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</si>
  <si>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</si>
  <si>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</si>
  <si>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</si>
  <si>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</si>
  <si>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</si>
  <si>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</si>
  <si>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</si>
  <si>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</si>
  <si>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</si>
  <si>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</si>
  <si>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</si>
  <si>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</si>
  <si>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</si>
  <si>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</si>
  <si>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</si>
  <si>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</si>
  <si>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</si>
  <si>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</si>
  <si>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</si>
  <si>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</si>
  <si>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</si>
  <si>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</si>
  <si>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</si>
  <si>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</si>
  <si>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</si>
  <si>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</si>
  <si>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</si>
  <si>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</si>
  <si>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</si>
  <si>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</si>
  <si>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</si>
  <si>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</si>
  <si>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</si>
  <si>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</si>
  <si>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</si>
  <si>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</si>
  <si>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</si>
  <si>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</si>
  <si>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</si>
  <si>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</si>
  <si>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</si>
  <si>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</si>
  <si>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</si>
  <si>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</si>
  <si>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</si>
  <si>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</si>
  <si>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</si>
  <si>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</si>
  <si>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</si>
  <si>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</si>
  <si>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</si>
  <si>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</si>
  <si>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</si>
  <si>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</si>
  <si>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</si>
  <si>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</si>
  <si>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</si>
  <si>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</si>
  <si>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</si>
  <si>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</si>
  <si>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</si>
  <si>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</si>
  <si>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</si>
  <si>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</si>
  <si>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</si>
  <si>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</si>
  <si>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</si>
  <si>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</si>
  <si>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</si>
  <si>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</si>
  <si>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</si>
  <si>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</si>
  <si>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</si>
  <si>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</si>
  <si>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</si>
  <si>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</si>
  <si>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</si>
  <si>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</si>
  <si>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</si>
  <si>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</si>
  <si>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</si>
  <si>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</si>
  <si>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</si>
  <si>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</si>
  <si>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</si>
  <si>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</si>
  <si>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</si>
  <si>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</si>
  <si>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</si>
  <si>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</si>
  <si>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</si>
  <si>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</si>
  <si>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</si>
  <si>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</si>
  <si>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</si>
  <si>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</si>
  <si>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</si>
  <si>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</si>
  <si>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</si>
  <si>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</si>
  <si>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</si>
  <si>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</si>
  <si>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</si>
  <si>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</si>
  <si>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</si>
  <si>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</si>
  <si>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</si>
  <si>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</si>
  <si>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</si>
  <si>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</si>
  <si>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</si>
  <si>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</si>
  <si>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</si>
  <si>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</si>
  <si>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</si>
  <si>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</si>
  <si>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</si>
  <si>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</si>
  <si>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</si>
  <si>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</si>
  <si>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</si>
  <si>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</si>
  <si>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</si>
  <si>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</si>
  <si>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</si>
  <si>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</si>
  <si>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</si>
  <si>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</si>
  <si>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</si>
  <si>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</si>
  <si>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</si>
  <si>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</si>
  <si>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</si>
  <si>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</si>
  <si>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</si>
  <si>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</si>
  <si>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</si>
  <si>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</si>
  <si>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</si>
  <si>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</si>
  <si>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</si>
  <si>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</si>
  <si>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</si>
  <si>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</si>
  <si>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</si>
  <si>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</si>
  <si>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</si>
  <si>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</si>
  <si>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</si>
  <si>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</si>
  <si>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</si>
  <si>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</si>
  <si>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</si>
  <si>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</si>
  <si>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</si>
  <si>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</si>
  <si>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</si>
  <si>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</si>
  <si>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</si>
  <si>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</si>
  <si>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</si>
  <si>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</si>
  <si>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</si>
  <si>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</si>
  <si>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</si>
  <si>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</si>
  <si>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</si>
  <si>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</si>
  <si>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</si>
  <si>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</si>
  <si>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</si>
  <si>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</si>
  <si>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</si>
  <si>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</si>
  <si>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</si>
  <si>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</si>
  <si>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</si>
  <si>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</si>
  <si>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</si>
  <si>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</si>
  <si>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</si>
  <si>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</si>
  <si>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</si>
  <si>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</si>
  <si>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</si>
  <si>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</si>
  <si>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</si>
  <si>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</si>
  <si>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</si>
  <si>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</si>
  <si>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</si>
  <si>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</si>
  <si>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</si>
  <si>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</si>
  <si>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</si>
  <si>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</si>
  <si>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</si>
  <si>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</si>
  <si>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</si>
  <si>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</si>
  <si>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</si>
  <si>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</si>
  <si>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</si>
  <si>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</si>
  <si>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</si>
  <si>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</si>
  <si>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</si>
  <si>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</si>
  <si>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</si>
  <si>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</si>
  <si>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</si>
  <si>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</si>
  <si>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</si>
  <si>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</si>
  <si>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</si>
  <si>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</si>
  <si>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</si>
  <si>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</si>
  <si>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</si>
  <si>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</si>
  <si>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</si>
  <si>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</si>
  <si>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</si>
  <si>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</si>
  <si>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</si>
  <si>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</si>
  <si>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</si>
  <si>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</si>
  <si>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</si>
  <si>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</si>
  <si>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</si>
  <si>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</si>
  <si>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</si>
  <si>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</si>
  <si>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</si>
  <si>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</si>
  <si>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</si>
  <si>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</si>
  <si>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</si>
  <si>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</si>
  <si>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</si>
  <si>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</si>
  <si>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</si>
  <si>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</si>
  <si>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</si>
  <si>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</si>
  <si>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</si>
  <si>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</si>
  <si>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</si>
  <si>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</si>
  <si>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</si>
  <si>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</si>
  <si>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</si>
  <si>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</si>
  <si>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</si>
  <si>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</si>
  <si>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</si>
  <si>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</si>
  <si>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</si>
  <si>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</si>
  <si>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</si>
  <si>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</si>
  <si>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</si>
  <si>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</si>
  <si>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</si>
  <si>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</si>
  <si>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</si>
  <si>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</si>
  <si>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</si>
  <si>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</si>
  <si>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</si>
  <si>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</si>
  <si>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</si>
  <si>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</si>
  <si>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</si>
  <si>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</si>
  <si>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</si>
  <si>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</si>
  <si>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</si>
  <si>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</si>
  <si>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</si>
  <si>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</si>
  <si>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</si>
  <si>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</si>
  <si>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</si>
  <si>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</si>
  <si>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</si>
  <si>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</si>
  <si>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</si>
  <si>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</si>
  <si>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</si>
  <si>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</si>
  <si>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</si>
  <si>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</si>
  <si>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</si>
  <si>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</si>
  <si>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</si>
  <si>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</si>
  <si>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</si>
  <si>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</si>
  <si>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</si>
  <si>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</si>
  <si>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</si>
  <si>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</si>
  <si>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</si>
  <si>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</si>
  <si>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</si>
  <si>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</si>
  <si>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</si>
  <si>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</si>
  <si>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</si>
  <si>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</si>
  <si>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</si>
  <si>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</si>
  <si>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</si>
  <si>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</si>
  <si>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</si>
  <si>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</si>
  <si>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</si>
  <si>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</si>
  <si>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</si>
  <si>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</si>
  <si>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</si>
  <si>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</si>
  <si>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</si>
  <si>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</si>
  <si>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</si>
  <si>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</si>
  <si>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</si>
  <si>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</si>
  <si>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</si>
  <si>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</si>
  <si>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</si>
  <si>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</si>
  <si>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</si>
  <si>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</si>
  <si>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</si>
  <si>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</si>
  <si>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</si>
  <si>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</si>
  <si>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</si>
  <si>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</si>
  <si>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</si>
  <si>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</si>
  <si>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</si>
  <si>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</si>
  <si>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</si>
  <si>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</si>
  <si>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</si>
  <si>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</si>
  <si>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</si>
  <si>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</si>
  <si>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</si>
  <si>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</si>
  <si>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</si>
  <si>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</si>
  <si>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</si>
  <si>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</si>
  <si>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</si>
  <si>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</si>
  <si>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</si>
  <si>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</si>
  <si>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</si>
  <si>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</si>
  <si>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</si>
  <si>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</si>
  <si>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</si>
  <si>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</si>
  <si>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</si>
  <si>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</si>
  <si>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</si>
  <si>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</si>
  <si>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</si>
  <si>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</si>
  <si>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</si>
  <si>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</si>
  <si>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</si>
  <si>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</si>
  <si>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</si>
  <si>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</si>
  <si>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</si>
  <si>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</si>
  <si>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</si>
  <si>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</si>
  <si>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</si>
  <si>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</si>
  <si>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</si>
  <si>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</si>
  <si>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</si>
  <si>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</si>
  <si>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</si>
  <si>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</si>
  <si>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</si>
  <si>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</si>
  <si>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</si>
  <si>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</si>
  <si>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</si>
  <si>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</si>
  <si>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</si>
  <si>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</si>
  <si>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</si>
  <si>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</si>
  <si>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</si>
  <si>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</si>
  <si>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</si>
  <si>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</si>
  <si>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</si>
  <si>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</si>
  <si>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</si>
  <si>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</si>
  <si>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</si>
  <si>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</si>
  <si>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</si>
  <si>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</si>
  <si>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</si>
  <si>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</si>
  <si>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</si>
  <si>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</si>
  <si>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</si>
  <si>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</si>
  <si>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</si>
  <si>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</si>
  <si>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</si>
  <si>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</si>
  <si>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</si>
  <si>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</si>
  <si>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</si>
  <si>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</si>
  <si>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</si>
  <si>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</si>
  <si>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</si>
  <si>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</si>
  <si>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</si>
  <si>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</si>
  <si>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</si>
  <si>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</si>
  <si>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</si>
  <si>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</si>
  <si>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</si>
  <si>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</si>
  <si>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</si>
  <si>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</si>
  <si>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</si>
  <si>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</si>
  <si>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</si>
  <si>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</si>
  <si>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</si>
  <si>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</si>
  <si>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</si>
  <si>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</si>
  <si>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</si>
  <si>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</si>
  <si>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</si>
  <si>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</si>
  <si>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</si>
  <si>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</si>
  <si>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</si>
  <si>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</si>
  <si>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</si>
  <si>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</si>
  <si>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</si>
  <si>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</si>
  <si>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</si>
  <si>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</si>
  <si>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</si>
  <si>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</si>
  <si>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</si>
  <si>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</si>
  <si>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</si>
  <si>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</si>
  <si>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</si>
  <si>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</si>
  <si>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</si>
  <si>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</si>
  <si>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</si>
  <si>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</si>
  <si>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</si>
  <si>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</si>
  <si>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</si>
  <si>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</si>
  <si>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</si>
  <si>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</si>
  <si>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</si>
  <si>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</si>
  <si>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</si>
  <si>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</si>
  <si>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</si>
  <si>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</si>
  <si>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</si>
  <si>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</si>
  <si>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</si>
  <si>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</si>
  <si>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</si>
  <si>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</si>
  <si>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</si>
  <si>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</si>
  <si>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</si>
  <si>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</si>
  <si>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</si>
  <si>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</si>
  <si>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</si>
  <si>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</si>
  <si>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</si>
  <si>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</si>
  <si>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</si>
  <si>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</si>
  <si>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</si>
  <si>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</si>
  <si>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</si>
  <si>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</si>
  <si>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</si>
  <si>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</si>
  <si>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</si>
  <si>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</si>
  <si>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</si>
  <si>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</si>
  <si>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</si>
  <si>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</si>
  <si>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</si>
  <si>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</si>
  <si>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</si>
  <si>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</si>
  <si>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</si>
  <si>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</si>
  <si>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</si>
  <si>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</si>
  <si>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</si>
  <si>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</si>
  <si>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</si>
  <si>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</si>
  <si>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</si>
  <si>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</si>
  <si>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</si>
  <si>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</si>
  <si>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</si>
  <si>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</si>
  <si>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</si>
  <si>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</si>
  <si>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</si>
  <si>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</si>
  <si>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</si>
  <si>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</si>
  <si>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</si>
  <si>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</si>
  <si>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</si>
  <si>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</si>
  <si>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</si>
  <si>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</si>
  <si>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</si>
  <si>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</si>
  <si>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</si>
  <si>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</si>
  <si>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</si>
  <si>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</si>
  <si>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</si>
  <si>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</si>
  <si>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</si>
  <si>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</si>
  <si>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</si>
  <si>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</si>
  <si>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</si>
  <si>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</si>
  <si>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</si>
  <si>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</si>
  <si>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</si>
  <si>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</si>
  <si>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</si>
  <si>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</si>
  <si>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</si>
  <si>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</si>
  <si>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</si>
  <si>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</si>
  <si>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</si>
  <si>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</si>
  <si>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</si>
  <si>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</si>
  <si>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</si>
  <si>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</si>
  <si>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</si>
  <si>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</si>
  <si>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</si>
  <si>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</si>
  <si>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</si>
  <si>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</si>
  <si>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</si>
  <si>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</si>
  <si>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</si>
  <si>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</si>
  <si>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</si>
  <si>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</si>
  <si>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</si>
  <si>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</si>
  <si>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</si>
  <si>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</si>
  <si>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</si>
  <si>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</si>
  <si>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</si>
  <si>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</si>
  <si>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</si>
  <si>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</si>
  <si>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</si>
  <si>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</si>
  <si>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</si>
  <si>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</si>
  <si>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</si>
  <si>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</si>
  <si>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</si>
  <si>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</si>
  <si>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</si>
  <si>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</si>
  <si>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</si>
  <si>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</si>
  <si>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</si>
  <si>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</si>
  <si>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</si>
  <si>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</si>
  <si>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</si>
  <si>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</si>
  <si>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</si>
  <si>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</si>
  <si>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</si>
  <si>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</si>
  <si>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</si>
  <si>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</si>
  <si>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</si>
  <si>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</si>
  <si>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</si>
  <si>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</si>
  <si>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</si>
  <si>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</si>
  <si>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</si>
  <si>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</si>
  <si>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</si>
  <si>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</si>
  <si>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</si>
  <si>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</si>
  <si>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</si>
  <si>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</si>
  <si>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</si>
  <si>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</si>
  <si>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</si>
  <si>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</si>
  <si>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</si>
  <si>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</si>
  <si>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</si>
  <si>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</si>
  <si>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</si>
  <si>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</si>
  <si>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</si>
  <si>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</si>
  <si>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</si>
  <si>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</si>
  <si>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</si>
  <si>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</si>
  <si>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</si>
  <si>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</si>
  <si>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</si>
  <si>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</si>
  <si>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</si>
  <si>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</si>
  <si>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</si>
  <si>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</si>
  <si>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</si>
  <si>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</si>
  <si>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</si>
  <si>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</si>
  <si>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</si>
  <si>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</si>
  <si>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</si>
  <si>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</si>
  <si>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</si>
  <si>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</si>
  <si>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</si>
  <si>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</si>
  <si>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</si>
  <si>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</si>
  <si>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</si>
  <si>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</si>
  <si>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</si>
  <si>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</si>
  <si>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</si>
  <si>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</si>
  <si>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</si>
  <si>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</si>
  <si>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</si>
  <si>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</si>
  <si>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</si>
  <si>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</si>
  <si>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</si>
  <si>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</si>
  <si>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</si>
  <si>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</si>
  <si>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</si>
  <si>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</si>
  <si>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</si>
  <si>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</si>
  <si>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</si>
  <si>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</si>
  <si>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</si>
  <si>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</si>
  <si>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</si>
  <si>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</si>
  <si>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</si>
  <si>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</si>
  <si>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</si>
  <si>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</si>
  <si>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</si>
  <si>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</si>
  <si>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</si>
  <si>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</si>
  <si>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</si>
  <si>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</si>
  <si>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</si>
  <si>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</si>
  <si>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</si>
  <si>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</si>
  <si>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</si>
  <si>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</si>
  <si>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</si>
  <si>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</si>
  <si>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</si>
  <si>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</si>
  <si>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</si>
  <si>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</si>
  <si>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</si>
  <si>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</si>
  <si>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</si>
  <si>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</si>
  <si>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</si>
  <si>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</si>
  <si>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</si>
  <si>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</si>
  <si>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</si>
  <si>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</si>
  <si>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</si>
  <si>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</si>
  <si>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</si>
  <si>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</si>
  <si>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</si>
  <si>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</si>
  <si>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</si>
  <si>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</si>
  <si>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</si>
  <si>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</si>
  <si>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</si>
  <si>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</si>
  <si>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</si>
  <si>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</si>
  <si>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</si>
  <si>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</si>
  <si>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</si>
  <si>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</si>
  <si>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</si>
  <si>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</si>
  <si>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</si>
  <si>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</si>
  <si>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</si>
  <si>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</si>
  <si>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</si>
  <si>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</si>
  <si>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</si>
  <si>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</si>
  <si>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</si>
  <si>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</si>
  <si>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</si>
  <si>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</si>
  <si>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</si>
  <si>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</si>
  <si>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</si>
  <si>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</si>
  <si>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</si>
  <si>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</si>
  <si>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</si>
  <si>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</si>
  <si>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</si>
  <si>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</si>
  <si>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</si>
  <si>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</si>
  <si>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</si>
  <si>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</si>
  <si>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</si>
  <si>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</si>
  <si>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</si>
  <si>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</si>
  <si>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</si>
  <si>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</si>
  <si>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</si>
  <si>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</si>
  <si>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</si>
  <si>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</si>
  <si>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</si>
  <si>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</si>
  <si>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</si>
  <si>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</si>
  <si>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</si>
  <si>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</si>
  <si>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</si>
  <si>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</si>
  <si>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</si>
  <si>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</si>
  <si>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</si>
  <si>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</si>
  <si>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</si>
  <si>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</si>
  <si>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</si>
  <si>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</si>
  <si>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</si>
  <si>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</si>
  <si>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</si>
  <si>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</si>
  <si>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</si>
  <si>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</si>
  <si>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</si>
  <si>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</si>
  <si>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</si>
  <si>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</si>
  <si>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</si>
  <si>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</si>
  <si>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</si>
  <si>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</si>
  <si>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</si>
  <si>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</si>
  <si>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</si>
  <si>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</si>
  <si>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</si>
  <si>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</si>
  <si>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</si>
  <si>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</si>
  <si>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</si>
  <si>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</si>
  <si>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</si>
  <si>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</si>
  <si>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</si>
  <si>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</si>
  <si>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</si>
  <si>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</si>
  <si>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</si>
  <si>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</si>
  <si>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</si>
  <si>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</si>
  <si>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</si>
  <si>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</si>
  <si>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</si>
  <si>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</si>
  <si>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</si>
  <si>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</si>
  <si>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</si>
  <si>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</si>
  <si>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</si>
  <si>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</si>
  <si>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</si>
  <si>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</si>
  <si>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</si>
  <si>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</si>
  <si>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</si>
  <si>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</si>
  <si>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</si>
  <si>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</si>
  <si>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</si>
  <si>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</si>
  <si>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</si>
  <si>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</si>
  <si>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</si>
  <si>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</si>
  <si>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</si>
  <si>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</si>
  <si>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</si>
  <si>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</si>
  <si>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</si>
  <si>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</si>
  <si>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</si>
  <si>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</si>
  <si>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</si>
  <si>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</si>
  <si>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</si>
  <si>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</si>
  <si>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</si>
  <si>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</si>
  <si>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</si>
  <si>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</si>
  <si>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</si>
  <si>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</si>
  <si>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</si>
  <si>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</si>
  <si>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</si>
  <si>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</si>
  <si>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</si>
  <si>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</si>
  <si>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</si>
  <si>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</si>
  <si>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</si>
  <si>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</si>
  <si>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</si>
  <si>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</si>
  <si>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</si>
  <si>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</si>
  <si>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</si>
  <si>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</si>
  <si>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</si>
  <si>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</si>
  <si>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</si>
  <si>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</si>
  <si>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</si>
  <si>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</si>
  <si>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</si>
  <si>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</si>
  <si>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</si>
  <si>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</si>
  <si>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</si>
  <si>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</si>
  <si>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</si>
  <si>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</si>
  <si>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</si>
  <si>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</si>
  <si>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</si>
  <si>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</si>
  <si>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</si>
  <si>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</si>
  <si>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</si>
  <si>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</si>
  <si>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</si>
  <si>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</si>
  <si>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</si>
  <si>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</si>
  <si>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</si>
  <si>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</si>
  <si>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</si>
  <si>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</si>
  <si>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</si>
  <si>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</si>
  <si>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</si>
  <si>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</si>
  <si>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</si>
  <si>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</si>
  <si>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</si>
  <si>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</si>
  <si>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</si>
  <si>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</si>
  <si>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</si>
  <si>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</si>
  <si>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</si>
  <si>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</si>
  <si>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</si>
  <si>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</si>
  <si>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</si>
  <si>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</si>
  <si>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</si>
  <si>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</si>
  <si>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</si>
  <si>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</si>
  <si>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</si>
  <si>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</si>
  <si>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</si>
  <si>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</si>
  <si>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</si>
  <si>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</si>
  <si>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</si>
  <si>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</si>
  <si>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</si>
  <si>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</si>
  <si>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</si>
  <si>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</si>
  <si>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</si>
  <si>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</si>
  <si>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</si>
  <si>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</si>
  <si>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</si>
  <si>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</si>
  <si>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</si>
  <si>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</si>
  <si>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</si>
  <si>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</si>
  <si>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</si>
  <si>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</si>
  <si>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</si>
  <si>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</si>
  <si>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</si>
  <si>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</si>
  <si>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</si>
  <si>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</si>
  <si>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</si>
  <si>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</si>
  <si>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</si>
  <si>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</si>
  <si>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</si>
  <si>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</si>
  <si>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</si>
  <si>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</si>
  <si>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</si>
  <si>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</si>
  <si>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</si>
  <si>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</si>
  <si>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</si>
  <si>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</si>
  <si>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</si>
  <si>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</si>
  <si>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</si>
  <si>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</si>
  <si>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</si>
  <si>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</si>
  <si>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</si>
  <si>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</si>
  <si>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</si>
  <si>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</si>
  <si>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</si>
  <si>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</si>
  <si>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</si>
  <si>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</si>
  <si>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</si>
  <si>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</si>
  <si>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</si>
  <si>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</si>
  <si>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</si>
  <si>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</si>
  <si>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</si>
  <si>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</si>
  <si>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</si>
  <si>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</si>
  <si>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</si>
  <si>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</si>
  <si>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</si>
  <si>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</si>
  <si>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</si>
  <si>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</si>
  <si>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</si>
  <si>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</si>
  <si>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</si>
  <si>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</si>
  <si>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</si>
  <si>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</si>
  <si>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</si>
  <si>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</si>
  <si>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</si>
  <si>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</si>
  <si>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</si>
  <si>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</si>
  <si>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</si>
  <si>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</si>
  <si>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</si>
  <si>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</si>
  <si>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</si>
  <si>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</si>
  <si>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</si>
  <si>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</si>
  <si>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</si>
  <si>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</si>
  <si>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</si>
  <si>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</si>
  <si>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</si>
  <si>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</si>
  <si>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</si>
  <si>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</si>
  <si>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</si>
  <si>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</si>
  <si>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</si>
  <si>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</si>
  <si>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</si>
  <si>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</si>
  <si>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</si>
  <si>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</si>
  <si>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</si>
  <si>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</si>
  <si>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</si>
  <si>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</si>
  <si>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</si>
  <si>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</si>
  <si>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</si>
  <si>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</si>
  <si>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</si>
  <si>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</si>
  <si>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</si>
  <si>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</si>
  <si>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</si>
  <si>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</si>
  <si>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</si>
  <si>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</si>
  <si>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</si>
  <si>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</si>
  <si>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</si>
  <si>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</si>
  <si>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</si>
  <si>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</si>
  <si>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</si>
  <si>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</si>
  <si>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</si>
  <si>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</si>
  <si>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</si>
  <si>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</si>
  <si>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</si>
  <si>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</si>
  <si>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</si>
  <si>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</si>
  <si>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</si>
  <si>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</si>
  <si>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</si>
  <si>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</si>
  <si>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</si>
  <si>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</si>
  <si>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</si>
  <si>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</si>
  <si>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</si>
  <si>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</si>
  <si>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</si>
  <si>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</si>
  <si>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</si>
  <si>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</si>
  <si>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</si>
  <si>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</si>
  <si>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</si>
  <si>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</si>
  <si>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</si>
  <si>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</si>
  <si>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</si>
  <si>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</si>
  <si>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</si>
  <si>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</si>
  <si>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</si>
  <si>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</si>
  <si>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</si>
  <si>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</si>
  <si>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</si>
  <si>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</si>
  <si>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</si>
  <si>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</si>
  <si>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</si>
  <si>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</si>
  <si>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</si>
  <si>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</si>
  <si>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</si>
  <si>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</si>
  <si>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</si>
  <si>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</si>
  <si>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</si>
  <si>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</si>
  <si>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</si>
  <si>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</si>
  <si>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</si>
  <si>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</si>
  <si>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</si>
  <si>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</si>
  <si>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</si>
  <si>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</si>
  <si>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</si>
  <si>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</si>
  <si>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</si>
  <si>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</si>
  <si>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</si>
  <si>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</si>
  <si>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</si>
  <si>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</si>
  <si>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</si>
  <si>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</si>
  <si>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</si>
  <si>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</si>
  <si>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</si>
  <si>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</si>
  <si>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</si>
  <si>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</si>
  <si>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</si>
  <si>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</si>
  <si>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</si>
  <si>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</si>
  <si>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</si>
  <si>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</si>
  <si>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</si>
  <si>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</si>
  <si>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</si>
  <si>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</si>
  <si>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</si>
  <si>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</si>
  <si>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</si>
  <si>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</si>
  <si>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</si>
  <si>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</si>
  <si>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</si>
  <si>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</si>
  <si>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</si>
  <si>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</si>
  <si>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</si>
  <si>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</si>
  <si>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</si>
  <si>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</si>
  <si>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</si>
  <si>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</si>
  <si>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</si>
  <si>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</si>
  <si>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</si>
  <si>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</si>
  <si>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</si>
  <si>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</si>
  <si>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</si>
  <si>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</si>
  <si>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</si>
  <si>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</si>
  <si>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</si>
  <si>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</si>
  <si>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</si>
  <si>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</si>
  <si>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</si>
  <si>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</si>
  <si>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</si>
  <si>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</si>
  <si>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</si>
  <si>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</si>
  <si>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</si>
  <si>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</si>
  <si>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</si>
  <si>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</si>
  <si>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</si>
  <si>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</si>
  <si>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</si>
  <si>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</si>
  <si>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</si>
  <si>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</si>
  <si>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</si>
  <si>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</si>
  <si>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</si>
  <si>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</si>
  <si>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</si>
  <si>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</si>
  <si>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</si>
  <si>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</si>
  <si>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</si>
  <si>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</si>
  <si>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</si>
  <si>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</si>
  <si>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</si>
  <si>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</si>
  <si>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</si>
  <si>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</si>
  <si>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</si>
  <si>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</si>
  <si>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</si>
  <si>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</si>
  <si>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</si>
  <si>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</si>
  <si>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</si>
  <si>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</si>
  <si>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</si>
  <si>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</si>
  <si>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</si>
  <si>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</si>
  <si>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</si>
  <si>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</si>
  <si>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</si>
  <si>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</si>
  <si>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</si>
  <si>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</si>
  <si>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</si>
  <si>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</si>
  <si>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</si>
  <si>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</si>
  <si>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</si>
  <si>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</si>
  <si>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</si>
  <si>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</si>
  <si>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</si>
  <si>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</si>
  <si>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</si>
  <si>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</si>
  <si>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</si>
  <si>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</si>
  <si>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</si>
  <si>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</si>
  <si>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</si>
  <si>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</si>
  <si>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</si>
  <si>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</si>
  <si>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</si>
  <si>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</si>
  <si>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</si>
  <si>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</si>
  <si>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</si>
  <si>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</si>
  <si>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</si>
  <si>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</si>
  <si>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</si>
  <si>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</si>
  <si>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</si>
  <si>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</si>
  <si>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</si>
  <si>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</si>
  <si>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</si>
  <si>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</si>
  <si>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</si>
  <si>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</si>
  <si>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</si>
  <si>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</si>
  <si>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</si>
  <si>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</si>
  <si>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</si>
  <si>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</si>
  <si>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</si>
  <si>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</si>
  <si>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</si>
  <si>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</si>
  <si>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</si>
  <si>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</si>
  <si>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</si>
  <si>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</si>
  <si>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</si>
  <si>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</si>
  <si>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</si>
  <si>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</si>
  <si>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</si>
  <si>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</si>
  <si>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</si>
  <si>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</si>
  <si>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</si>
  <si>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</si>
  <si>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</si>
  <si>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</si>
  <si>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</si>
  <si>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</si>
  <si>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</si>
  <si>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</si>
  <si>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</si>
  <si>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</si>
  <si>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</si>
  <si>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</si>
  <si>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</si>
  <si>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</si>
  <si>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</si>
  <si>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</si>
  <si>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</si>
  <si>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</si>
  <si>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</si>
  <si>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</si>
  <si>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</si>
  <si>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</si>
  <si>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</si>
  <si>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</si>
  <si>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</si>
  <si>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</si>
  <si>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</si>
  <si>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</si>
  <si>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</si>
  <si>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</si>
  <si>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</si>
  <si>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</si>
  <si>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</si>
  <si>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</si>
  <si>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</si>
  <si>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</si>
  <si>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</si>
  <si>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</si>
  <si>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</si>
  <si>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</si>
  <si>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</si>
  <si>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</si>
  <si>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</si>
  <si>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</si>
  <si>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</si>
  <si>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</si>
  <si>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</si>
  <si>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</si>
  <si>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</si>
  <si>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</si>
  <si>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</si>
  <si>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</si>
  <si>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</si>
  <si>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</si>
  <si>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</si>
  <si>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</si>
  <si>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</si>
  <si>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</si>
  <si>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</si>
  <si>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</si>
  <si>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</si>
  <si>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</si>
  <si>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</si>
  <si>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</si>
  <si>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</si>
  <si>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</si>
  <si>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</si>
  <si>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</si>
  <si>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</si>
  <si>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</si>
  <si>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</si>
  <si>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</si>
  <si>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</si>
  <si>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</si>
  <si>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</si>
  <si>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</si>
  <si>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</si>
  <si>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</si>
  <si>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</si>
  <si>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</si>
  <si>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</si>
  <si>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</si>
  <si>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</si>
  <si>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</si>
  <si>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</si>
  <si>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</si>
  <si>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</si>
  <si>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</si>
  <si>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</si>
  <si>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</si>
  <si>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</si>
  <si>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</si>
  <si>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</si>
  <si>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</si>
  <si>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</si>
  <si>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</si>
  <si>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</si>
  <si>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</si>
  <si>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</si>
  <si>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</si>
  <si>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</si>
  <si>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</si>
  <si>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</si>
  <si>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</si>
  <si>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</si>
  <si>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</si>
  <si>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</si>
  <si>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</si>
  <si>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</si>
  <si>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</si>
  <si>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</si>
  <si>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</si>
  <si>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</si>
  <si>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</si>
  <si>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</si>
  <si>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</si>
  <si>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</si>
  <si>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</si>
  <si>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</si>
  <si>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</si>
  <si>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</si>
  <si>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</si>
  <si>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</si>
  <si>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</si>
  <si>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</si>
  <si>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</si>
  <si>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</si>
  <si>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</si>
  <si>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</si>
  <si>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</si>
  <si>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</si>
  <si>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</si>
  <si>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</si>
  <si>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</si>
  <si>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</si>
  <si>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</si>
  <si>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</si>
  <si>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</si>
  <si>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</si>
  <si>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</si>
  <si>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</si>
  <si>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</si>
  <si>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</si>
  <si>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</si>
  <si>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</si>
  <si>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</si>
  <si>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</si>
  <si>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</si>
  <si>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</si>
  <si>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</si>
  <si>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</si>
  <si>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</si>
  <si>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</si>
  <si>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</si>
  <si>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</si>
  <si>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</si>
  <si>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</si>
  <si>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</si>
  <si>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</si>
  <si>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</si>
  <si>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</si>
  <si>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</si>
  <si>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</si>
  <si>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</si>
  <si>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</si>
  <si>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</si>
  <si>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</si>
  <si>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</si>
  <si>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</si>
  <si>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</si>
  <si>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</si>
  <si>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</si>
  <si>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</si>
  <si>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</si>
  <si>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</si>
  <si>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</si>
  <si>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</si>
  <si>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</si>
  <si>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</si>
  <si>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</si>
  <si>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</si>
  <si>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</si>
  <si>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</si>
  <si>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</si>
  <si>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</si>
  <si>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</si>
  <si>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</si>
  <si>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</si>
  <si>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</si>
  <si>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</si>
  <si>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</si>
  <si>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</si>
  <si>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</si>
  <si>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</si>
  <si>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</si>
  <si>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</si>
  <si>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</si>
  <si>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</si>
  <si>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</si>
  <si>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</si>
  <si>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</si>
  <si>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</si>
  <si>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</si>
  <si>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</si>
  <si>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</si>
  <si>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</si>
  <si>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</si>
  <si>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</si>
  <si>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</si>
  <si>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</si>
  <si>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</si>
  <si>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</si>
  <si>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</si>
  <si>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</si>
  <si>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</si>
  <si>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</si>
  <si>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</si>
  <si>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</si>
  <si>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</si>
  <si>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</si>
  <si>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</si>
  <si>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</si>
  <si>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</si>
  <si>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</si>
  <si>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</si>
  <si>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</si>
  <si>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</si>
  <si>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</si>
  <si>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</si>
  <si>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</si>
  <si>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</si>
  <si>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</si>
  <si>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</si>
  <si>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</si>
  <si>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</si>
  <si>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</si>
  <si>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</si>
  <si>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</si>
  <si>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</si>
  <si>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</si>
  <si>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</si>
  <si>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</si>
  <si>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</si>
  <si>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</si>
  <si>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</si>
  <si>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</si>
  <si>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</si>
  <si>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</si>
  <si>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</si>
  <si>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</si>
  <si>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</si>
  <si>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</si>
  <si>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</si>
  <si>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</si>
  <si>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</si>
  <si>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</si>
  <si>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</si>
  <si>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</si>
  <si>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</si>
  <si>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</si>
  <si>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</si>
  <si>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</si>
  <si>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</si>
  <si>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</si>
  <si>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</si>
  <si>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</si>
  <si>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</si>
  <si>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</si>
  <si>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</si>
  <si>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</si>
  <si>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</si>
  <si>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</si>
  <si>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</si>
  <si>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</si>
  <si>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</si>
  <si>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</si>
  <si>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</si>
  <si>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</si>
  <si>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</si>
  <si>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</si>
  <si>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</si>
  <si>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</si>
  <si>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</si>
  <si>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</si>
  <si>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</si>
  <si>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</si>
  <si>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</si>
  <si>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</si>
  <si>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</si>
  <si>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</si>
  <si>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</si>
  <si>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</si>
  <si>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</si>
  <si>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</si>
  <si>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</si>
  <si>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</si>
  <si>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</si>
  <si>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</si>
  <si>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</si>
  <si>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</si>
  <si>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</si>
  <si>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</si>
  <si>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</si>
  <si>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</si>
  <si>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</si>
  <si>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</si>
  <si>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</si>
  <si>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</si>
  <si>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</si>
  <si>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</si>
  <si>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</si>
  <si>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</si>
  <si>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</si>
  <si>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</si>
  <si>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</si>
  <si>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</si>
  <si>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</si>
  <si>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</si>
  <si>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</si>
  <si>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</si>
  <si>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</si>
  <si>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</si>
  <si>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</si>
  <si>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</si>
  <si>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</si>
  <si>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</si>
  <si>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</si>
  <si>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</si>
  <si>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</si>
  <si>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</si>
  <si>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</si>
  <si>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</si>
  <si>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</si>
  <si>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</si>
  <si>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</si>
  <si>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</si>
  <si>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</si>
  <si>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</si>
  <si>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</si>
  <si>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</si>
  <si>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</si>
  <si>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</si>
  <si>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</si>
  <si>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</si>
  <si>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</si>
  <si>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</si>
  <si>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</si>
  <si>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</si>
  <si>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</si>
  <si>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</si>
  <si>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</si>
  <si>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</si>
  <si>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</si>
  <si>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</si>
  <si>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</si>
  <si>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</si>
  <si>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</si>
  <si>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</si>
  <si>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</si>
  <si>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</si>
  <si>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</si>
  <si>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</si>
  <si>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</si>
  <si>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</si>
  <si>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</si>
  <si>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</si>
  <si>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</si>
  <si>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</si>
  <si>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</si>
  <si>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</si>
  <si>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</si>
  <si>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</si>
  <si>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</si>
  <si>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</si>
  <si>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</si>
  <si>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</si>
  <si>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</si>
  <si>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</si>
  <si>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</si>
  <si>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</si>
  <si>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</si>
  <si>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</si>
  <si>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</si>
  <si>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</si>
  <si>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</si>
  <si>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</si>
  <si>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</si>
  <si>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</si>
  <si>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</si>
  <si>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</si>
  <si>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</si>
  <si>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</si>
  <si>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</si>
  <si>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</si>
  <si>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</si>
  <si>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</si>
  <si>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</si>
  <si>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</si>
  <si>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</si>
  <si>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</si>
  <si>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</si>
  <si>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</si>
  <si>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</si>
  <si>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</si>
  <si>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</si>
  <si>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</si>
  <si>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</si>
  <si>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</si>
  <si>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</si>
  <si>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</si>
  <si>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</si>
  <si>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</si>
  <si>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</si>
  <si>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</si>
  <si>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</si>
  <si>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</si>
  <si>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</si>
  <si>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</si>
  <si>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</si>
  <si>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</si>
  <si>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</si>
  <si>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</si>
  <si>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</si>
  <si>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</si>
  <si>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</si>
  <si>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</si>
  <si>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</si>
  <si>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</si>
  <si>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</si>
  <si>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</si>
  <si>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</si>
  <si>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</si>
  <si>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</si>
  <si>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</si>
  <si>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</si>
  <si>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</si>
  <si>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</si>
  <si>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</si>
  <si>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</si>
  <si>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</si>
  <si>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</si>
  <si>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</si>
  <si>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</si>
  <si>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</si>
  <si>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</si>
  <si>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</si>
  <si>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</si>
  <si>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</si>
  <si>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</si>
  <si>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</si>
  <si>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</si>
  <si>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</si>
  <si>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</si>
  <si>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</si>
  <si>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</si>
  <si>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</si>
  <si>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</si>
  <si>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</si>
  <si>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</si>
  <si>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</si>
  <si>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</si>
  <si>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</si>
  <si>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</si>
  <si>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</si>
  <si>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</si>
  <si>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</si>
  <si>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</si>
  <si>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</si>
  <si>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</si>
  <si>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</si>
  <si>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</si>
  <si>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</si>
  <si>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</si>
  <si>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</si>
  <si>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</si>
  <si>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</si>
  <si>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</si>
  <si>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</si>
  <si>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</si>
  <si>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</si>
  <si>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</si>
  <si>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</si>
  <si>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</si>
  <si>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</si>
  <si>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</si>
  <si>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</si>
  <si>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</si>
  <si>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</si>
  <si>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</si>
  <si>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</si>
  <si>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</si>
  <si>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</si>
  <si>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</si>
  <si>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</si>
  <si>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</si>
  <si>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</si>
  <si>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</si>
  <si>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</si>
  <si>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</si>
  <si>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</si>
  <si>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</si>
  <si>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</si>
  <si>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</si>
  <si>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</si>
  <si>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</si>
  <si>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</si>
  <si>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</si>
  <si>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</si>
  <si>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</si>
  <si>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</si>
  <si>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</si>
  <si>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</si>
  <si>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</si>
  <si>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</si>
  <si>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</si>
  <si>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</si>
  <si>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</si>
  <si>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</si>
  <si>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</si>
  <si>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</si>
  <si>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</si>
  <si>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</si>
  <si>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</si>
  <si>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</si>
  <si>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</si>
  <si>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</si>
  <si>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</si>
  <si>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</si>
  <si>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</si>
  <si>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</si>
  <si>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</si>
  <si>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</si>
  <si>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</si>
  <si>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</si>
  <si>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</si>
  <si>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</si>
  <si>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</si>
  <si>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</si>
  <si>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</si>
  <si>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</si>
  <si>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</si>
  <si>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</si>
  <si>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</si>
  <si>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</si>
  <si>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</si>
  <si>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</si>
  <si>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</si>
  <si>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</si>
  <si>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</si>
  <si>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</si>
  <si>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</si>
  <si>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</si>
  <si>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</si>
  <si>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</si>
  <si>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</si>
  <si>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</si>
  <si>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</si>
  <si>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</si>
  <si>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</si>
  <si>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</si>
  <si>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</si>
  <si>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</si>
  <si>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</si>
  <si>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</si>
  <si>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</si>
  <si>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</si>
  <si>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</si>
  <si>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</si>
  <si>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</si>
  <si>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</si>
  <si>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</si>
  <si>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</si>
  <si>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</si>
  <si>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</si>
  <si>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</si>
  <si>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</si>
  <si>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</si>
  <si>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</si>
  <si>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</si>
  <si>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</si>
  <si>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</si>
  <si>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</si>
  <si>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</si>
  <si>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</si>
  <si>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</si>
  <si>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</si>
  <si>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</si>
  <si>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</si>
  <si>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</si>
  <si>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</si>
  <si>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</si>
  <si>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</si>
  <si>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</si>
  <si>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</si>
  <si>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</si>
  <si>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</si>
  <si>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</si>
  <si>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</si>
  <si>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</si>
  <si>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</si>
  <si>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</si>
  <si>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</si>
  <si>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</si>
  <si>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</si>
  <si>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</si>
  <si>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</si>
  <si>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</si>
  <si>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</si>
  <si>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</si>
  <si>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</si>
  <si>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</si>
  <si>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</si>
  <si>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</si>
  <si>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</si>
  <si>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</si>
  <si>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</si>
  <si>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</si>
  <si>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</si>
  <si>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</si>
  <si>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</si>
  <si>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</si>
  <si>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</si>
  <si>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</si>
  <si>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</si>
  <si>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</si>
  <si>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</si>
  <si>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</si>
  <si>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</si>
  <si>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</si>
  <si>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</si>
  <si>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</si>
  <si>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</si>
  <si>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</si>
  <si>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</si>
  <si>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</si>
  <si>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</si>
  <si>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</si>
  <si>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</si>
  <si>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</si>
  <si>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</si>
  <si>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</si>
  <si>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</si>
  <si>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</si>
  <si>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</si>
  <si>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</si>
  <si>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</si>
  <si>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</si>
  <si>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</si>
  <si>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</si>
  <si>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</si>
  <si>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</si>
  <si>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</si>
  <si>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</si>
  <si>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</si>
  <si>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</si>
  <si>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</si>
  <si>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</si>
  <si>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</si>
  <si>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</si>
  <si>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</si>
  <si>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</si>
  <si>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</si>
  <si>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</si>
  <si>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</si>
  <si>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</si>
  <si>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</si>
  <si>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</si>
  <si>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</si>
  <si>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</si>
  <si>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</si>
  <si>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</si>
  <si>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</si>
  <si>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</si>
  <si>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</si>
  <si>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</si>
  <si>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</si>
  <si>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</si>
  <si>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</si>
  <si>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</si>
  <si>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</si>
  <si>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</si>
  <si>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</si>
  <si>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</si>
  <si>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</si>
  <si>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</si>
  <si>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</si>
  <si>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</si>
  <si>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</si>
  <si>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</si>
  <si>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</si>
  <si>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</si>
  <si>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</si>
  <si>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</si>
  <si>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</si>
  <si>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</si>
  <si>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</si>
  <si>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</si>
  <si>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</si>
  <si>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</si>
  <si>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</si>
  <si>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</si>
  <si>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</si>
  <si>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</si>
  <si>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</si>
  <si>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</si>
  <si>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</si>
  <si>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</si>
  <si>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</si>
  <si>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</si>
  <si>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</si>
  <si>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</si>
  <si>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</si>
  <si>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</si>
  <si>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</si>
  <si>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</si>
  <si>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</si>
  <si>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</si>
  <si>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</si>
  <si>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</si>
  <si>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</si>
  <si>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</si>
  <si>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</si>
  <si>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</si>
  <si>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</si>
  <si>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</si>
  <si>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</si>
  <si>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</si>
  <si>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</si>
  <si>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</si>
  <si>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</si>
  <si>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</si>
  <si>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</si>
  <si>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</si>
  <si>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</si>
  <si>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</si>
  <si>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</si>
  <si>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</si>
  <si>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</si>
  <si>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</si>
  <si>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</si>
  <si>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</si>
  <si>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</si>
  <si>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</si>
  <si>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</si>
  <si>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</si>
  <si>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</si>
  <si>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</si>
  <si>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</si>
  <si>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</si>
  <si>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</si>
  <si>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</si>
  <si>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</si>
  <si>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</si>
  <si>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</si>
  <si>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</si>
  <si>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</si>
  <si>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</si>
  <si>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</si>
  <si>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</si>
  <si>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</si>
  <si>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</si>
  <si>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</si>
  <si>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</si>
  <si>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</si>
  <si>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</si>
  <si>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</si>
  <si>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</si>
  <si>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</si>
  <si>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</si>
  <si>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</si>
  <si>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</si>
  <si>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</si>
  <si>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</si>
  <si>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</si>
  <si>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</si>
  <si>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</si>
  <si>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</si>
  <si>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</si>
  <si>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</si>
  <si>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</si>
  <si>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</si>
  <si>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</si>
  <si>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</si>
  <si>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</si>
  <si>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</si>
  <si>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</si>
  <si>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</si>
  <si>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</si>
  <si>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</si>
  <si>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</si>
  <si>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</si>
  <si>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</si>
  <si>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</si>
  <si>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</si>
  <si>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</si>
  <si>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</si>
  <si>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</si>
  <si>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</si>
  <si>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</si>
  <si>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</si>
  <si>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</si>
  <si>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</si>
  <si>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</si>
  <si>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</si>
  <si>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</si>
  <si>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</si>
  <si>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</si>
  <si>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</si>
  <si>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</si>
  <si>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</si>
  <si>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</si>
  <si>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</si>
  <si>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</si>
  <si>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</si>
  <si>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</si>
  <si>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</si>
  <si>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</si>
  <si>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</si>
  <si>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</si>
  <si>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</si>
  <si>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</si>
  <si>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</si>
  <si>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</si>
  <si>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</si>
  <si>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</si>
  <si>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</si>
  <si>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</si>
  <si>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</si>
  <si>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</si>
  <si>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</si>
  <si>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</si>
  <si>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</si>
  <si>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</si>
  <si>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</si>
  <si>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</si>
  <si>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</si>
  <si>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</si>
  <si>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</si>
  <si>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</si>
  <si>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</si>
  <si>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</si>
  <si>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</si>
  <si>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</si>
  <si>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</si>
  <si>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</si>
  <si>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</si>
  <si>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</si>
  <si>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</si>
  <si>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</si>
  <si>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</si>
  <si>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</si>
  <si>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</si>
  <si>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</si>
  <si>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</si>
  <si>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</si>
  <si>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</si>
  <si>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</si>
  <si>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</si>
  <si>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</si>
  <si>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</si>
  <si>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</si>
  <si>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</si>
  <si>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</si>
  <si>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</si>
  <si>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</si>
  <si>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</si>
  <si>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</si>
  <si>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</si>
  <si>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</si>
  <si>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</si>
  <si>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</si>
  <si>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</si>
  <si>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</si>
  <si>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</si>
  <si>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</si>
  <si>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</si>
  <si>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</si>
  <si>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</si>
  <si>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</si>
  <si>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</si>
  <si>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</si>
  <si>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</si>
  <si>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</si>
  <si>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</si>
  <si>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</si>
  <si>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</si>
  <si>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</si>
  <si>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</si>
  <si>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</si>
  <si>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</si>
  <si>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</si>
  <si>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</si>
  <si>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</si>
  <si>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</si>
  <si>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</si>
  <si>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</si>
  <si>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</si>
  <si>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</si>
  <si>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</si>
  <si>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</si>
  <si>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</si>
  <si>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</si>
  <si>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</si>
  <si>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</si>
  <si>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</si>
  <si>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</si>
  <si>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</si>
  <si>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</si>
  <si>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</si>
  <si>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</si>
  <si>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</si>
  <si>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</si>
  <si>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</si>
  <si>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</si>
  <si>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</si>
  <si>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</si>
  <si>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</si>
  <si>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</si>
  <si>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</si>
  <si>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</si>
  <si>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</si>
  <si>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</si>
  <si>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</si>
  <si>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</si>
  <si>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</si>
  <si>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</si>
  <si>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</si>
  <si>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</si>
  <si>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</si>
  <si>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</si>
  <si>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</si>
  <si>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</si>
  <si>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</si>
  <si>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</si>
  <si>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</si>
  <si>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</si>
  <si>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</si>
  <si>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</si>
  <si>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</si>
  <si>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</si>
  <si>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</si>
  <si>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</si>
  <si>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</si>
  <si>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</si>
  <si>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</si>
  <si>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</si>
  <si>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</si>
  <si>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</si>
  <si>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</si>
  <si>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</si>
  <si>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</si>
  <si>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</si>
  <si>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</si>
  <si>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</si>
  <si>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</si>
  <si>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</si>
  <si>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</si>
  <si>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</si>
  <si>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</si>
  <si>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</si>
  <si>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</si>
  <si>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</si>
  <si>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</si>
  <si>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</si>
  <si>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</si>
  <si>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</si>
  <si>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</si>
  <si>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</si>
  <si>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</si>
  <si>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</si>
  <si>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</si>
  <si>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</si>
  <si>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</si>
  <si>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</si>
  <si>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</si>
  <si>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</si>
  <si>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</si>
  <si>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</si>
  <si>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</si>
  <si>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</si>
  <si>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</si>
  <si>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</si>
  <si>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</si>
  <si>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</si>
  <si>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</si>
  <si>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</si>
  <si>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</si>
  <si>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</si>
  <si>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</si>
  <si>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</si>
  <si>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</si>
  <si>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</si>
  <si>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</si>
  <si>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</si>
  <si>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</si>
  <si>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</si>
  <si>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</si>
  <si>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</si>
  <si>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</si>
  <si>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</si>
  <si>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</si>
  <si>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</si>
  <si>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</si>
  <si>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</si>
  <si>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</si>
  <si>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</si>
  <si>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</si>
  <si>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</si>
  <si>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</si>
  <si>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</si>
  <si>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</si>
  <si>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</si>
  <si>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</si>
  <si>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</si>
  <si>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</si>
  <si>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</si>
  <si>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</si>
  <si>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</si>
  <si>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</si>
  <si>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</si>
  <si>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</si>
  <si>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</si>
  <si>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</si>
  <si>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</si>
  <si>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</si>
  <si>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</si>
  <si>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</si>
  <si>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</si>
  <si>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</si>
  <si>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</si>
  <si>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</si>
  <si>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</si>
  <si>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</si>
  <si>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</si>
  <si>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</si>
  <si>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</si>
  <si>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</si>
  <si>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</si>
  <si>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</si>
  <si>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</si>
  <si>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</si>
  <si>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</si>
  <si>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</si>
  <si>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</si>
  <si>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</si>
  <si>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</si>
  <si>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</si>
  <si>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</si>
  <si>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</si>
  <si>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</si>
  <si>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</si>
  <si>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</si>
  <si>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</si>
  <si>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</si>
  <si>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</si>
  <si>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</si>
  <si>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</si>
  <si>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</si>
  <si>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</si>
  <si>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</si>
  <si>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</si>
  <si>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</si>
  <si>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</si>
  <si>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</si>
  <si>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</si>
  <si>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</si>
  <si>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</si>
  <si>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</si>
  <si>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</si>
  <si>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</si>
  <si>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</si>
  <si>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</si>
  <si>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</si>
  <si>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</si>
  <si>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</si>
  <si>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</si>
  <si>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</si>
  <si>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</si>
  <si>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</si>
  <si>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</si>
  <si>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</si>
  <si>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</si>
  <si>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</si>
  <si>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</si>
  <si>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</si>
  <si>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</si>
  <si>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</si>
  <si>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</si>
  <si>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</si>
  <si>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</si>
  <si>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</si>
  <si>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</si>
  <si>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</si>
  <si>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</si>
  <si>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</si>
  <si>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</si>
  <si>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</si>
  <si>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</si>
  <si>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</si>
  <si>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</si>
  <si>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</si>
  <si>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</si>
  <si>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</si>
  <si>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</si>
  <si>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</si>
  <si>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</si>
  <si>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</si>
  <si>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</si>
  <si>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</si>
  <si>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</si>
  <si>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</si>
  <si>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</si>
  <si>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</si>
  <si>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</si>
  <si>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</si>
  <si>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</si>
  <si>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</si>
  <si>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</si>
  <si>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</si>
  <si>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</si>
  <si>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</si>
  <si>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</si>
  <si>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</si>
  <si>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</si>
  <si>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</si>
  <si>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</si>
  <si>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</si>
  <si>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</si>
  <si>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</si>
  <si>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</si>
  <si>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</si>
  <si>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</si>
  <si>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</si>
  <si>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</si>
  <si>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</si>
  <si>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</si>
  <si>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</si>
  <si>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</si>
  <si>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</si>
  <si>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</si>
  <si>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</si>
  <si>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</si>
  <si>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</si>
  <si>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</si>
  <si>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</si>
  <si>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</si>
  <si>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</si>
  <si>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</si>
  <si>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</si>
  <si>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</si>
  <si>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</si>
  <si>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</si>
  <si>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</si>
  <si>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</si>
  <si>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</si>
  <si>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</si>
  <si>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</si>
  <si>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</si>
  <si>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</si>
  <si>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</si>
  <si>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</si>
  <si>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</si>
  <si>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</si>
  <si>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</si>
  <si>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</si>
  <si>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</si>
  <si>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</si>
  <si>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</si>
  <si>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</si>
  <si>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</si>
  <si>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</si>
  <si>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</si>
  <si>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</si>
  <si>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</si>
  <si>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</si>
  <si>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</si>
  <si>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</si>
  <si>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</si>
  <si>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</si>
  <si>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</si>
  <si>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</si>
  <si>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</si>
  <si>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</si>
  <si>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</si>
  <si>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</si>
  <si>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</si>
  <si>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</si>
  <si>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</si>
  <si>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</si>
  <si>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</si>
  <si>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</si>
  <si>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</si>
  <si>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</si>
  <si>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</si>
  <si>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</si>
  <si>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</si>
  <si>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</si>
  <si>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</si>
  <si>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</si>
  <si>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</si>
  <si>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</si>
  <si>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</si>
  <si>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</si>
  <si>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</si>
  <si>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</si>
  <si>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</si>
  <si>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</si>
  <si>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</si>
  <si>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</si>
  <si>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</si>
  <si>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</si>
  <si>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</si>
  <si>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</si>
  <si>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</si>
  <si>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</si>
  <si>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</si>
  <si>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</si>
  <si>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</si>
  <si>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</si>
  <si>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</si>
  <si>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</si>
  <si>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</si>
  <si>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</si>
  <si>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</si>
  <si>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</si>
  <si>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</si>
  <si>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</si>
  <si>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</si>
  <si>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</si>
  <si>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</si>
  <si>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</si>
  <si>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</si>
  <si>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</si>
  <si>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</si>
  <si>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</si>
  <si>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</si>
  <si>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</si>
  <si>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</si>
  <si>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</si>
  <si>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</si>
  <si>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</si>
  <si>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</si>
  <si>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</si>
  <si>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</si>
  <si>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</si>
  <si>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</si>
  <si>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</si>
  <si>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</si>
  <si>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</si>
  <si>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</si>
  <si>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</si>
  <si>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</si>
  <si>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</si>
  <si>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</si>
  <si>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</si>
  <si>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</si>
  <si>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</si>
  <si>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</si>
  <si>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</si>
  <si>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</si>
  <si>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</si>
  <si>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</si>
  <si>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</si>
  <si>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</si>
  <si>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</si>
  <si>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</si>
  <si>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</si>
  <si>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</si>
  <si>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</si>
  <si>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</si>
  <si>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</si>
  <si>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</si>
  <si>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</si>
  <si>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</si>
  <si>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</si>
  <si>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</si>
  <si>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</si>
  <si>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</si>
  <si>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</si>
  <si>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</si>
  <si>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</si>
  <si>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</si>
  <si>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</si>
  <si>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</si>
  <si>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</si>
  <si>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</si>
  <si>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</si>
  <si>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</si>
  <si>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</si>
  <si>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</si>
  <si>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</si>
  <si>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</si>
  <si>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</si>
  <si>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</si>
  <si>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</si>
  <si>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</si>
  <si>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</si>
  <si>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</si>
  <si>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</si>
  <si>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</si>
  <si>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</si>
  <si>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</si>
  <si>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</si>
  <si>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</si>
  <si>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</si>
  <si>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</si>
  <si>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</si>
  <si>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</si>
  <si>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</si>
  <si>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</si>
  <si>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</si>
  <si>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</si>
  <si>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</si>
  <si>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</si>
  <si>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</si>
  <si>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</si>
  <si>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</si>
  <si>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</si>
  <si>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</si>
  <si>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</si>
  <si>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</si>
  <si>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</si>
  <si>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</si>
  <si>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</si>
  <si>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</si>
  <si>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</si>
  <si>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</si>
  <si>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</si>
  <si>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</si>
  <si>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</si>
  <si>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</si>
  <si>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</si>
  <si>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</si>
  <si>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</si>
  <si>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</si>
  <si>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</si>
  <si>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</si>
  <si>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</si>
  <si>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</si>
  <si>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</si>
  <si>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</si>
  <si>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</si>
  <si>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</si>
  <si>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</si>
  <si>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</si>
  <si>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</si>
  <si>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</si>
  <si>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</si>
  <si>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</si>
  <si>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</si>
  <si>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</si>
  <si>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</si>
  <si>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</si>
  <si>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</si>
  <si>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</si>
  <si>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</si>
  <si>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</si>
  <si>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</si>
  <si>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</si>
  <si>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</si>
  <si>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</si>
  <si>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</si>
  <si>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</si>
  <si>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</si>
  <si>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</si>
  <si>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</si>
  <si>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</si>
  <si>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</si>
  <si>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</si>
  <si>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</si>
  <si>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</si>
  <si>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</si>
  <si>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</si>
  <si>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</si>
  <si>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</si>
  <si>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</si>
  <si>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</si>
  <si>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</si>
  <si>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</si>
  <si>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</si>
  <si>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</si>
  <si>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</si>
  <si>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</si>
  <si>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</si>
  <si>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</si>
  <si>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</si>
  <si>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</si>
  <si>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</si>
  <si>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</si>
  <si>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</si>
  <si>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</si>
  <si>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</si>
  <si>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</si>
  <si>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</si>
  <si>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</si>
  <si>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</si>
  <si>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</si>
  <si>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</si>
  <si>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</si>
  <si>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</si>
  <si>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</si>
  <si>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</si>
  <si>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</si>
  <si>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</si>
  <si>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</si>
  <si>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</si>
  <si>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</si>
  <si>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</si>
  <si>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</si>
  <si>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</si>
  <si>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</si>
  <si>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</si>
  <si>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</si>
  <si>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</si>
  <si>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</si>
  <si>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</si>
  <si>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</si>
  <si>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</si>
  <si>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</si>
  <si>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</si>
  <si>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</si>
  <si>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</si>
  <si>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</si>
  <si>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</si>
  <si>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</si>
  <si>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</si>
  <si>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</si>
  <si>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</si>
  <si>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</si>
  <si>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</si>
  <si>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</si>
  <si>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</si>
  <si>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</si>
  <si>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</si>
  <si>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</si>
  <si>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</si>
  <si>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</si>
  <si>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</si>
  <si>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</si>
  <si>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</si>
  <si>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</si>
  <si>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</si>
  <si>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</si>
  <si>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</si>
  <si>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</si>
  <si>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</si>
  <si>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</si>
  <si>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</si>
  <si>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</si>
  <si>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</si>
  <si>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</si>
  <si>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</si>
  <si>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</si>
  <si>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</si>
  <si>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</si>
  <si>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</si>
  <si>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</si>
  <si>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</si>
  <si>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</si>
  <si>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</si>
  <si>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</si>
  <si>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</si>
  <si>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</si>
  <si>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</si>
  <si>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</si>
  <si>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</si>
  <si>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</si>
  <si>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</si>
  <si>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</si>
  <si>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</si>
  <si>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</si>
  <si>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</si>
  <si>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</si>
  <si>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</si>
  <si>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</si>
  <si>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</si>
  <si>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</si>
  <si>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</si>
  <si>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</si>
  <si>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</si>
  <si>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</si>
  <si>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</si>
  <si>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</si>
  <si>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</si>
  <si>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</si>
  <si>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</si>
  <si>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</si>
  <si>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</si>
  <si>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</si>
  <si>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</si>
  <si>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</si>
  <si>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</si>
  <si>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</si>
  <si>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</si>
  <si>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</si>
  <si>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</si>
  <si>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</si>
  <si>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</si>
  <si>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</si>
  <si>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</si>
  <si>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</si>
  <si>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</si>
  <si>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</si>
  <si>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</si>
  <si>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</si>
  <si>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</si>
  <si>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</si>
  <si>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</si>
  <si>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</si>
  <si>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</si>
  <si>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</si>
  <si>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</si>
  <si>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</si>
  <si>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</si>
  <si>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</si>
  <si>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</si>
  <si>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</si>
  <si>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</si>
  <si>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</si>
  <si>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</si>
  <si>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</si>
  <si>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</si>
  <si>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</si>
  <si>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</si>
  <si>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</si>
  <si>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</si>
  <si>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</si>
  <si>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</si>
  <si>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</si>
  <si>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</si>
  <si>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</si>
  <si>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</si>
  <si>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</si>
  <si>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</si>
  <si>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</si>
  <si>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</si>
  <si>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</si>
  <si>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</si>
  <si>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</si>
  <si>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</si>
  <si>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</si>
  <si>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</si>
  <si>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</si>
  <si>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</si>
  <si>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</si>
  <si>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</si>
  <si>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</si>
  <si>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</si>
  <si>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</si>
  <si>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</si>
  <si>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</si>
  <si>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</si>
  <si>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</si>
  <si>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</si>
  <si>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</si>
  <si>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</si>
  <si>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</si>
  <si>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</si>
  <si>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</si>
  <si>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</si>
  <si>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</si>
  <si>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</si>
  <si>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</si>
  <si>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</si>
  <si>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</si>
  <si>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</si>
  <si>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</si>
  <si>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</si>
  <si>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</si>
  <si>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</si>
  <si>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</si>
  <si>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</si>
  <si>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</si>
  <si>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</si>
  <si>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</si>
  <si>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</si>
  <si>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</si>
  <si>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</si>
  <si>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</si>
  <si>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</si>
  <si>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</si>
  <si>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</si>
  <si>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</si>
  <si>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</si>
  <si>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</si>
  <si>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</si>
  <si>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</si>
  <si>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</si>
  <si>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</si>
  <si>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</si>
  <si>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</si>
  <si>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</si>
  <si>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</si>
  <si>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</si>
  <si>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</si>
  <si>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</si>
  <si>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</si>
  <si>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</si>
  <si>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</si>
  <si>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</si>
  <si>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</si>
  <si>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</si>
  <si>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</si>
  <si>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</si>
  <si>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</si>
  <si>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</si>
  <si>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</si>
  <si>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</si>
  <si>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</si>
  <si>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</si>
  <si>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</si>
  <si>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</si>
  <si>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</si>
  <si>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</si>
  <si>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</si>
  <si>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</si>
  <si>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</si>
  <si>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</si>
  <si>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</si>
  <si>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</si>
  <si>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</si>
  <si>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</si>
  <si>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</si>
  <si>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</si>
  <si>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</si>
  <si>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</si>
  <si>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</si>
  <si>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</si>
  <si>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</si>
  <si>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</si>
  <si>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</si>
  <si>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</si>
  <si>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</si>
  <si>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</si>
  <si>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</si>
  <si>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</si>
  <si>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</si>
  <si>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</si>
  <si>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</si>
  <si>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</si>
  <si>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</si>
  <si>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</si>
  <si>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</si>
  <si>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</si>
  <si>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</si>
  <si>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</si>
  <si>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</si>
  <si>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</si>
  <si>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</si>
  <si>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</si>
  <si>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</si>
  <si>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</si>
  <si>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</si>
  <si>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</si>
  <si>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</si>
  <si>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</si>
  <si>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</si>
  <si>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</si>
  <si>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</si>
  <si>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</si>
  <si>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</si>
  <si>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</si>
  <si>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</si>
  <si>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</si>
  <si>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</si>
  <si>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</si>
  <si>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</si>
  <si>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</si>
  <si>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</si>
  <si>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</si>
  <si>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</si>
  <si>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</si>
  <si>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</si>
  <si>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</si>
  <si>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</si>
  <si>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</si>
  <si>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</si>
  <si>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</si>
  <si>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</si>
  <si>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</si>
  <si>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</si>
  <si>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</si>
  <si>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</si>
  <si>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</si>
  <si>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</si>
  <si>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</si>
  <si>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</si>
  <si>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</si>
  <si>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</si>
  <si>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</si>
  <si>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</si>
  <si>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</si>
  <si>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</si>
  <si>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</si>
  <si>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</si>
  <si>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</si>
  <si>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</si>
  <si>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</si>
  <si>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</si>
  <si>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</si>
  <si>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</si>
  <si>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</si>
  <si>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</si>
  <si>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</si>
  <si>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</si>
  <si>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</si>
  <si>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</si>
  <si>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</si>
  <si>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</si>
  <si>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</si>
  <si>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</si>
  <si>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</si>
  <si>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</si>
  <si>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</si>
  <si>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</si>
  <si>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</si>
  <si>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</si>
  <si>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</si>
  <si>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</si>
  <si>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</si>
  <si>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</si>
  <si>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</si>
  <si>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</si>
  <si>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</si>
  <si>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</si>
  <si>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</si>
  <si>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</si>
  <si>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</si>
  <si>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</si>
  <si>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</si>
  <si>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</si>
  <si>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</si>
  <si>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</si>
  <si>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</si>
  <si>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</si>
  <si>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</si>
  <si>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</si>
  <si>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</si>
  <si>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</si>
  <si>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</si>
  <si>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</si>
  <si>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</si>
  <si>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</si>
  <si>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</si>
  <si>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</si>
  <si>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</si>
  <si>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</si>
  <si>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</si>
  <si>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</si>
  <si>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</si>
  <si>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</si>
  <si>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</si>
  <si>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</si>
  <si>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</si>
  <si>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</si>
  <si>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</si>
  <si>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</si>
  <si>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</si>
  <si>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</si>
  <si>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</si>
  <si>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</si>
  <si>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</si>
  <si>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</si>
  <si>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</si>
  <si>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</si>
  <si>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</si>
  <si>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</si>
  <si>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</si>
  <si>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</si>
  <si>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</si>
  <si>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</si>
  <si>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</si>
  <si>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</si>
  <si>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</si>
  <si>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</si>
  <si>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</si>
  <si>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</si>
  <si>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</si>
  <si>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</si>
  <si>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</si>
  <si>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</si>
  <si>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</si>
  <si>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</si>
  <si>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</si>
  <si>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</si>
  <si>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</si>
  <si>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</si>
  <si>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</si>
  <si>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</si>
  <si>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</si>
  <si>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</si>
  <si>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</si>
  <si>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</si>
  <si>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</si>
  <si>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</si>
  <si>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</si>
  <si>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</si>
  <si>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</si>
  <si>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</si>
  <si>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</si>
  <si>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</si>
  <si>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</si>
  <si>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</si>
  <si>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</si>
  <si>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</si>
  <si>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</si>
  <si>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</si>
  <si>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</si>
  <si>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</si>
  <si>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</si>
  <si>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</si>
  <si>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</si>
  <si>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</si>
  <si>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</si>
  <si>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</si>
  <si>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</si>
  <si>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</si>
  <si>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</si>
  <si>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</si>
  <si>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</si>
  <si>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</si>
  <si>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</si>
  <si>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</si>
  <si>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</si>
  <si>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</si>
  <si>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</si>
  <si>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</si>
  <si>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</si>
  <si>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</si>
  <si>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</si>
  <si>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</si>
  <si>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</si>
  <si>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</si>
  <si>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</si>
  <si>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</si>
  <si>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</si>
  <si>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</si>
  <si>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</si>
  <si>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</si>
  <si>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</si>
  <si>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</si>
  <si>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</si>
  <si>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</si>
  <si>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</si>
  <si>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</si>
  <si>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</si>
  <si>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</si>
  <si>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</si>
  <si>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</si>
  <si>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</si>
  <si>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</si>
  <si>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</si>
  <si>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</si>
  <si>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</si>
  <si>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</si>
  <si>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</si>
  <si>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</si>
  <si>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</si>
  <si>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</si>
  <si>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</si>
  <si>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</si>
  <si>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</si>
  <si>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</si>
  <si>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</si>
  <si>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</si>
  <si>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</si>
  <si>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</si>
  <si>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</si>
  <si>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</si>
  <si>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</si>
  <si>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</si>
  <si>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</si>
  <si>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</si>
  <si>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</si>
  <si>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</si>
  <si>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</si>
  <si>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</si>
  <si>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</si>
  <si>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</si>
  <si>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</si>
  <si>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</si>
  <si>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</si>
  <si>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</si>
  <si>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</si>
  <si>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</si>
  <si>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</si>
  <si>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</si>
  <si>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</si>
  <si>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</si>
  <si>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</si>
  <si>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</si>
  <si>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</si>
  <si>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</si>
  <si>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</si>
  <si>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</si>
  <si>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</si>
  <si>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</si>
  <si>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</si>
  <si>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</si>
  <si>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</si>
  <si>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</si>
  <si>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</si>
  <si>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</si>
  <si>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</si>
  <si>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</si>
  <si>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</si>
  <si>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</si>
  <si>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</si>
  <si>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</si>
  <si>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</si>
  <si>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</si>
  <si>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</si>
  <si>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</si>
  <si>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</si>
  <si>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</si>
  <si>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</si>
  <si>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</si>
  <si>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</si>
  <si>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</si>
  <si>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</si>
  <si>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</si>
  <si>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</si>
  <si>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</si>
  <si>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</si>
  <si>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</si>
  <si>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</si>
  <si>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</si>
  <si>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</si>
  <si>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</si>
  <si>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</si>
  <si>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</si>
  <si>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</si>
  <si>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</si>
  <si>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</si>
  <si>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</si>
  <si>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</si>
  <si>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</si>
  <si>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</si>
  <si>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</si>
  <si>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</si>
  <si>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</si>
  <si>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</si>
  <si>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</si>
  <si>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</si>
  <si>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</si>
  <si>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</si>
  <si>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</si>
  <si>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</si>
  <si>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</si>
  <si>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</si>
  <si>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</si>
  <si>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</si>
  <si>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</si>
  <si>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</si>
  <si>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</si>
  <si>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</si>
  <si>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</si>
  <si>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</si>
  <si>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</si>
  <si>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</si>
  <si>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</si>
  <si>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</si>
  <si>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</si>
  <si>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</si>
  <si>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</si>
  <si>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</si>
  <si>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</si>
  <si>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</si>
  <si>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</si>
  <si>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</si>
  <si>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</si>
  <si>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</si>
  <si>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</si>
  <si>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</si>
  <si>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</si>
  <si>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</si>
  <si>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</si>
  <si>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</si>
  <si>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</si>
  <si>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</si>
  <si>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</si>
  <si>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</si>
  <si>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</si>
  <si>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</si>
  <si>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</si>
  <si>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</si>
  <si>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</si>
  <si>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</si>
  <si>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</si>
  <si>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</si>
  <si>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</si>
  <si>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</si>
  <si>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</si>
  <si>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</si>
  <si>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</si>
  <si>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</si>
  <si>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</si>
  <si>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</si>
  <si>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</si>
  <si>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</si>
  <si>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</si>
  <si>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</si>
  <si>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</si>
  <si>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</si>
  <si>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</si>
  <si>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</si>
  <si>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</si>
  <si>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</si>
  <si>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</si>
  <si>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</si>
  <si>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</si>
  <si>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</si>
  <si>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</si>
  <si>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</si>
  <si>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</si>
  <si>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</si>
  <si>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</si>
  <si>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</si>
  <si>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</si>
  <si>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</si>
  <si>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</si>
  <si>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</si>
  <si>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</si>
  <si>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</si>
  <si>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</si>
  <si>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</si>
  <si>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</si>
  <si>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</si>
  <si>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</si>
  <si>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</si>
  <si>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</si>
  <si>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</si>
  <si>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</si>
  <si>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</si>
  <si>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</si>
  <si>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</si>
  <si>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</si>
  <si>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</si>
  <si>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</si>
  <si>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</si>
  <si>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</si>
  <si>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</si>
  <si>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</si>
  <si>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</si>
  <si>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</si>
  <si>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</si>
  <si>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</si>
  <si>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</si>
  <si>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</si>
  <si>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</si>
  <si>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</si>
  <si>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</si>
  <si>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</si>
  <si>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</si>
  <si>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</si>
  <si>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</si>
  <si>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</si>
  <si>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</si>
  <si>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</si>
  <si>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</si>
  <si>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</si>
  <si>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</si>
  <si>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</si>
  <si>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</si>
  <si>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</si>
  <si>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</si>
  <si>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</si>
  <si>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</si>
  <si>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</si>
  <si>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</si>
  <si>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</si>
  <si>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</si>
  <si>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</si>
  <si>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</si>
  <si>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</si>
  <si>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</si>
  <si>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</si>
  <si>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</si>
  <si>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</si>
  <si>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</si>
  <si>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</si>
  <si>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</si>
  <si>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</si>
  <si>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</si>
  <si>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</si>
  <si>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</si>
  <si>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</si>
  <si>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</si>
  <si>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</si>
  <si>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</si>
  <si>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</si>
  <si>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</si>
  <si>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</si>
  <si>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</si>
  <si>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</si>
  <si>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</si>
  <si>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</si>
  <si>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</si>
  <si>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</si>
  <si>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</si>
  <si>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</si>
  <si>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</si>
  <si>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</si>
  <si>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</si>
  <si>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</si>
  <si>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</si>
  <si>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</si>
  <si>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</si>
  <si>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</si>
  <si>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</si>
  <si>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</si>
  <si>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</si>
  <si>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</si>
  <si>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</si>
  <si>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</si>
  <si>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</si>
  <si>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</si>
  <si>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</si>
  <si>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</si>
  <si>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</si>
  <si>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</si>
  <si>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</si>
  <si>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</si>
  <si>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</si>
  <si>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</si>
  <si>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</si>
  <si>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</si>
  <si>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</si>
  <si>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</si>
  <si>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</si>
  <si>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</si>
  <si>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</si>
  <si>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</si>
  <si>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</si>
  <si>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</si>
  <si>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</si>
  <si>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</si>
  <si>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</si>
  <si>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</si>
  <si>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</si>
  <si>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</si>
  <si>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</si>
  <si>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</si>
  <si>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</si>
  <si>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</si>
  <si>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</si>
  <si>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</si>
  <si>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</si>
  <si>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</si>
  <si>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</si>
  <si>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</si>
  <si>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</si>
  <si>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</si>
  <si>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</si>
  <si>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</si>
  <si>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</si>
  <si>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</si>
  <si>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</si>
  <si>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</si>
  <si>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</si>
  <si>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</si>
  <si>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</si>
  <si>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</si>
  <si>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</si>
  <si>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</si>
  <si>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</si>
  <si>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</si>
  <si>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</si>
  <si>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</si>
  <si>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</si>
  <si>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</si>
  <si>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</si>
  <si>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</si>
  <si>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</si>
  <si>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</si>
  <si>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</si>
  <si>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</si>
  <si>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</si>
  <si>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</si>
  <si>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</si>
  <si>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</si>
  <si>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</si>
  <si>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</si>
  <si>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</si>
  <si>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</si>
  <si>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</si>
  <si>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</si>
  <si>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</si>
  <si>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</si>
  <si>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</si>
  <si>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</si>
  <si>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</si>
  <si>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</si>
  <si>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</si>
  <si>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</si>
  <si>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</si>
  <si>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</si>
  <si>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</si>
  <si>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</si>
  <si>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</si>
  <si>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</si>
  <si>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</si>
  <si>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</si>
  <si>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</si>
  <si>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</si>
  <si>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</si>
  <si>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</si>
  <si>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</si>
  <si>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</si>
  <si>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</si>
  <si>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</si>
  <si>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</si>
  <si>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</si>
  <si>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</si>
  <si>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</si>
  <si>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</si>
  <si>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</si>
  <si>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</si>
  <si>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</si>
  <si>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</si>
  <si>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</si>
  <si>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</si>
  <si>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</si>
  <si>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</si>
  <si>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</si>
  <si>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</si>
  <si>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</si>
  <si>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</si>
  <si>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</si>
  <si>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</si>
  <si>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</si>
  <si>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</si>
  <si>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</si>
  <si>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</si>
  <si>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</si>
  <si>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</si>
  <si>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</si>
  <si>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</si>
  <si>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</si>
  <si>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</si>
  <si>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</si>
  <si>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</si>
  <si>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</si>
  <si>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</si>
  <si>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</si>
  <si>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</si>
  <si>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</si>
  <si>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</si>
  <si>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</si>
  <si>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</si>
  <si>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</si>
  <si>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</si>
  <si>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</si>
  <si>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</si>
  <si>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</si>
  <si>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</si>
  <si>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</si>
  <si>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</si>
  <si>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</si>
  <si>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</si>
  <si>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</si>
  <si>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</si>
  <si>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</si>
  <si>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</si>
  <si>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</si>
  <si>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</si>
  <si>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</si>
  <si>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</si>
  <si>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</si>
  <si>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</si>
  <si>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</si>
  <si>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</si>
  <si>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</si>
  <si>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</si>
  <si>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</si>
  <si>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</si>
  <si>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</si>
  <si>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</si>
  <si>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</si>
  <si>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</si>
  <si>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</si>
  <si>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</si>
  <si>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</si>
  <si>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</si>
  <si>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</si>
  <si>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</si>
  <si>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</si>
  <si>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</si>
  <si>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</si>
  <si>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</si>
  <si>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</si>
  <si>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</si>
  <si>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</si>
  <si>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</si>
  <si>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</si>
  <si>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</si>
  <si>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</si>
  <si>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</si>
  <si>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</si>
  <si>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</si>
  <si>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</si>
  <si>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</si>
  <si>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</si>
  <si>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</si>
  <si>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</si>
  <si>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</si>
  <si>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</si>
  <si>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</si>
  <si>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</si>
  <si>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</si>
  <si>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</si>
  <si>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</si>
  <si>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</si>
  <si>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</si>
  <si>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</si>
  <si>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</si>
  <si>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</si>
  <si>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</si>
  <si>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</si>
  <si>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</si>
  <si>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</si>
  <si>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</si>
  <si>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</si>
  <si>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</si>
  <si>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</si>
  <si>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</si>
  <si>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</si>
  <si>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</si>
  <si>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</si>
  <si>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</si>
  <si>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</si>
  <si>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</si>
  <si>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</si>
  <si>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</si>
  <si>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</si>
  <si>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</si>
  <si>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</si>
  <si>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</si>
  <si>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</si>
  <si>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</si>
  <si>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</si>
  <si>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</si>
  <si>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</si>
  <si>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</si>
  <si>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</si>
  <si>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</si>
  <si>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</si>
  <si>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</si>
  <si>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</si>
  <si>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</si>
  <si>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</si>
  <si>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</si>
  <si>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</si>
  <si>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</si>
  <si>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</si>
  <si>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</si>
  <si>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</si>
  <si>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</si>
  <si>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</si>
  <si>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</si>
  <si>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</si>
  <si>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</si>
  <si>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</si>
  <si>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</si>
  <si>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</si>
  <si>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</si>
  <si>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</si>
  <si>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</si>
  <si>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</si>
  <si>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</si>
  <si>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</si>
  <si>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</si>
  <si>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</si>
  <si>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</si>
  <si>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</si>
  <si>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</si>
  <si>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</si>
  <si>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</si>
  <si>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</si>
  <si>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</si>
  <si>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</si>
  <si>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</si>
  <si>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</si>
  <si>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</si>
  <si>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</si>
  <si>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</si>
  <si>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</si>
  <si>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</si>
  <si>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</si>
  <si>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</si>
  <si>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</si>
  <si>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</si>
  <si>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</si>
  <si>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</si>
  <si>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</si>
  <si>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</si>
  <si>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</si>
  <si>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</si>
  <si>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</si>
  <si>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</si>
  <si>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</si>
  <si>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</si>
  <si>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</si>
  <si>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</si>
  <si>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</si>
  <si>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</si>
  <si>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</si>
  <si>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</si>
  <si>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</si>
  <si>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</si>
  <si>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</si>
  <si>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</si>
  <si>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</si>
  <si>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</si>
  <si>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</si>
  <si>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</si>
  <si>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</si>
  <si>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</si>
  <si>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</si>
  <si>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</si>
  <si>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</si>
  <si>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</si>
  <si>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</si>
  <si>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</si>
  <si>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</si>
  <si>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</si>
  <si>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</si>
  <si>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</si>
  <si>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</si>
  <si>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</si>
  <si>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</si>
  <si>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</si>
  <si>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</si>
  <si>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</si>
  <si>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</si>
  <si>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</si>
  <si>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</si>
  <si>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</si>
  <si>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</si>
  <si>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</si>
  <si>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</si>
  <si>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</si>
  <si>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</si>
  <si>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</si>
  <si>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</si>
  <si>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</si>
  <si>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</si>
  <si>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</si>
  <si>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</si>
  <si>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</si>
  <si>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</si>
  <si>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</si>
  <si>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</si>
  <si>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</si>
  <si>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</si>
  <si>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</si>
  <si>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</si>
  <si>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</si>
  <si>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</si>
  <si>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</si>
  <si>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</si>
  <si>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</si>
  <si>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</si>
  <si>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</si>
  <si>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</si>
  <si>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</si>
  <si>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</si>
  <si>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</si>
  <si>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</si>
  <si>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</si>
  <si>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</si>
  <si>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</si>
  <si>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</si>
  <si>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</si>
  <si>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</si>
  <si>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</si>
  <si>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</si>
  <si>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</si>
  <si>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</si>
  <si>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</si>
  <si>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</si>
  <si>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</si>
  <si>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</si>
  <si>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</si>
  <si>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</si>
  <si>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</si>
  <si>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</si>
  <si>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</si>
  <si>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</si>
  <si>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</si>
  <si>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</si>
  <si>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</si>
  <si>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</si>
  <si>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</si>
  <si>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</si>
  <si>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</si>
  <si>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</si>
  <si>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</si>
  <si>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</si>
  <si>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</si>
  <si>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</si>
  <si>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</si>
  <si>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</si>
  <si>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</si>
  <si>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</si>
  <si>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</si>
  <si>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</si>
  <si>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</si>
  <si>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</si>
  <si>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</si>
  <si>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</si>
  <si>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</si>
  <si>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</si>
  <si>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</si>
  <si>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</si>
  <si>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</si>
  <si>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</si>
  <si>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</si>
  <si>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</si>
  <si>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</si>
  <si>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</si>
  <si>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</si>
  <si>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</si>
  <si>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</si>
  <si>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</si>
  <si>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</si>
  <si>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</si>
  <si>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</si>
  <si>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</si>
  <si>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</si>
  <si>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</si>
  <si>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</si>
  <si>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</si>
  <si>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</si>
  <si>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</si>
  <si>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</si>
  <si>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</si>
  <si>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</si>
  <si>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</si>
  <si>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</si>
  <si>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</si>
  <si>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</si>
  <si>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</si>
  <si>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</si>
  <si>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</si>
  <si>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</si>
  <si>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</si>
  <si>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</si>
  <si>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</si>
  <si>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</si>
  <si>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</si>
  <si>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</si>
  <si>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</si>
  <si>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</si>
  <si>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</si>
  <si>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</si>
  <si>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</si>
  <si>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</si>
  <si>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</si>
  <si>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</si>
  <si>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</si>
  <si>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</si>
  <si>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</si>
  <si>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</si>
  <si>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</si>
  <si>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</si>
  <si>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</si>
  <si>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</si>
  <si>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</si>
  <si>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</si>
  <si>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</si>
  <si>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</si>
  <si>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</si>
  <si>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</si>
  <si>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</si>
  <si>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</si>
  <si>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</si>
  <si>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</si>
  <si>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</si>
  <si>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</si>
  <si>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</si>
  <si>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</si>
  <si>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</si>
  <si>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</si>
  <si>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</si>
  <si>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</si>
  <si>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</si>
  <si>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</si>
  <si>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</si>
  <si>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</si>
  <si>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</si>
  <si>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</si>
  <si>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</si>
  <si>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</si>
  <si>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</si>
  <si>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</si>
  <si>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</si>
  <si>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</si>
  <si>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</si>
  <si>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</si>
  <si>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</si>
  <si>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</si>
  <si>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</si>
  <si>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</si>
  <si>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</si>
  <si>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</si>
  <si>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</si>
  <si>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</si>
  <si>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</si>
  <si>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</si>
  <si>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</si>
  <si>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</si>
  <si>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</si>
  <si>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</si>
  <si>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</si>
  <si>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</si>
  <si>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</si>
  <si>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</si>
  <si>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</si>
  <si>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</si>
  <si>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</si>
  <si>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</si>
  <si>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</si>
  <si>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</si>
  <si>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</si>
  <si>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</si>
  <si>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</si>
  <si>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</si>
  <si>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</si>
  <si>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</si>
  <si>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</si>
  <si>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</si>
  <si>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</si>
  <si>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</si>
  <si>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</si>
  <si>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</si>
  <si>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</si>
  <si>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</si>
  <si>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</si>
  <si>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</si>
  <si>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</si>
  <si>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</si>
  <si>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</si>
  <si>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</si>
  <si>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</si>
  <si>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</si>
  <si>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</si>
  <si>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</si>
  <si>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</si>
  <si>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</si>
  <si>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</si>
  <si>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</si>
  <si>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</si>
  <si>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</si>
  <si>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</si>
  <si>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</si>
  <si>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</si>
  <si>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</si>
  <si>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</si>
  <si>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</si>
  <si>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</si>
  <si>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</si>
  <si>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</si>
  <si>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</si>
  <si>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</si>
  <si>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</si>
  <si>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</si>
  <si>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</si>
  <si>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</si>
  <si>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</si>
  <si>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</si>
  <si>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</si>
  <si>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</si>
  <si>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</si>
  <si>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</si>
  <si>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</si>
  <si>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</si>
  <si>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</si>
  <si>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</si>
  <si>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</si>
  <si>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</si>
  <si>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</si>
  <si>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</si>
  <si>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</si>
  <si>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</si>
  <si>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</si>
  <si>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</si>
  <si>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</si>
  <si>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</si>
  <si>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</si>
  <si>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</si>
  <si>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</si>
  <si>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</si>
  <si>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</si>
  <si>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</si>
  <si>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</si>
  <si>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</si>
  <si>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</si>
  <si>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</si>
  <si>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</si>
  <si>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</si>
  <si>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</si>
  <si>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</si>
  <si>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</si>
  <si>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</si>
  <si>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</si>
  <si>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</si>
  <si>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</si>
  <si>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</si>
  <si>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</si>
  <si>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</si>
  <si>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</si>
  <si>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</si>
  <si>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</si>
  <si>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</si>
  <si>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</si>
  <si>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</si>
  <si>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</si>
  <si>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</si>
  <si>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</si>
  <si>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</si>
  <si>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</si>
  <si>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</si>
  <si>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</si>
  <si>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</si>
  <si>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</si>
  <si>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</si>
  <si>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</si>
  <si>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</si>
  <si>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</si>
  <si>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</si>
  <si>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</si>
  <si>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</si>
  <si>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</si>
  <si>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</si>
  <si>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</si>
  <si>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</si>
  <si>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</si>
  <si>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</si>
  <si>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</si>
  <si>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</si>
  <si>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</si>
  <si>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</si>
  <si>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</si>
  <si>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</si>
  <si>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</si>
  <si>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</si>
  <si>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</si>
  <si>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</si>
  <si>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</si>
  <si>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</si>
  <si>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</si>
  <si>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</si>
  <si>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</si>
  <si>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</si>
  <si>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</si>
  <si>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</si>
  <si>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</si>
  <si>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</si>
  <si>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</si>
  <si>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</si>
  <si>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</si>
  <si>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</si>
  <si>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</si>
  <si>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</si>
  <si>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</si>
  <si>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</si>
  <si>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</si>
  <si>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</si>
  <si>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</si>
  <si>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</si>
  <si>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</si>
  <si>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</si>
  <si>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</si>
  <si>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</si>
  <si>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</si>
  <si>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</si>
  <si>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</si>
  <si>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</si>
  <si>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</si>
  <si>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</si>
  <si>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</si>
  <si>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</si>
  <si>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</si>
  <si>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</si>
  <si>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</si>
  <si>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</si>
  <si>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</si>
  <si>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</si>
  <si>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</si>
  <si>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</si>
  <si>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</si>
  <si>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</si>
  <si>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</si>
  <si>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</si>
  <si>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</si>
  <si>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</si>
  <si>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</si>
  <si>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</si>
  <si>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</si>
  <si>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</si>
  <si>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</si>
  <si>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</si>
  <si>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</si>
  <si>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</si>
  <si>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</si>
  <si>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</si>
  <si>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</si>
  <si>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</si>
  <si>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</si>
  <si>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</si>
  <si>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</si>
  <si>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</si>
  <si>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</si>
  <si>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</si>
  <si>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</si>
  <si>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</si>
  <si>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</si>
  <si>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</si>
  <si>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</si>
  <si>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</si>
  <si>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</si>
  <si>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</si>
  <si>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</si>
  <si>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</si>
  <si>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</si>
  <si>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</si>
  <si>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</si>
  <si>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</si>
  <si>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</si>
  <si>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</si>
  <si>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</si>
  <si>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</si>
  <si>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</si>
  <si>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</si>
  <si>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</si>
  <si>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</si>
  <si>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</si>
  <si>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</si>
  <si>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</si>
  <si>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</si>
  <si>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</si>
  <si>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</si>
  <si>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</si>
  <si>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</si>
  <si>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</si>
  <si>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</si>
  <si>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</si>
  <si>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</si>
  <si>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</si>
  <si>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</si>
  <si>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</si>
  <si>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</si>
  <si>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</si>
  <si>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</si>
  <si>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</si>
  <si>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</si>
  <si>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</si>
  <si>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</si>
  <si>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</si>
  <si>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</si>
  <si>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</si>
  <si>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</si>
  <si>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</si>
  <si>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</si>
  <si>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</si>
  <si>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</si>
  <si>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</si>
  <si>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</si>
  <si>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</si>
  <si>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</si>
  <si>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</si>
  <si>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</si>
  <si>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</si>
  <si>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</si>
  <si>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</si>
  <si>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</si>
  <si>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</si>
  <si>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</si>
  <si>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</si>
  <si>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</si>
  <si>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</si>
  <si>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</si>
  <si>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</si>
  <si>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</si>
  <si>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</si>
  <si>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</si>
  <si>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</si>
  <si>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</si>
  <si>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</si>
  <si>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</si>
  <si>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</si>
  <si>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</si>
  <si>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</si>
  <si>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</si>
  <si>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</si>
  <si>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</si>
  <si>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</si>
  <si>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</si>
  <si>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</si>
  <si>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</si>
  <si>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</si>
  <si>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</si>
  <si>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</si>
  <si>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</si>
  <si>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</si>
  <si>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</si>
  <si>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</si>
  <si>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</si>
  <si>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</si>
  <si>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</si>
  <si>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</si>
  <si>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</si>
  <si>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</si>
  <si>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</si>
  <si>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</si>
  <si>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</si>
  <si>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</si>
  <si>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</si>
  <si>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</si>
  <si>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</si>
  <si>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</si>
  <si>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</si>
  <si>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</si>
  <si>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</si>
  <si>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</si>
  <si>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</si>
  <si>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</si>
  <si>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</si>
  <si>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</si>
  <si>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</si>
  <si>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</si>
  <si>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</si>
  <si>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</si>
  <si>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</si>
  <si>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</si>
  <si>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</si>
  <si>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</si>
  <si>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</si>
  <si>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</si>
  <si>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</si>
  <si>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</si>
  <si>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</si>
  <si>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</si>
  <si>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</si>
  <si>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</si>
  <si>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</si>
  <si>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</si>
  <si>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</si>
  <si>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</si>
  <si>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</si>
  <si>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</si>
  <si>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</si>
  <si>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</si>
  <si>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</si>
  <si>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</si>
  <si>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</si>
  <si>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</si>
  <si>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</si>
  <si>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</si>
  <si>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</si>
  <si>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</si>
  <si>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</si>
  <si>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</si>
  <si>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</si>
  <si>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</si>
  <si>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</si>
  <si>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</si>
  <si>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</si>
  <si>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</si>
  <si>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</si>
  <si>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</si>
  <si>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</si>
  <si>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</si>
  <si>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</si>
  <si>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</si>
  <si>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</si>
  <si>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</si>
  <si>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</si>
  <si>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</si>
  <si>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</si>
  <si>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</si>
  <si>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</si>
  <si>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</si>
  <si>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</si>
  <si>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</si>
  <si>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</si>
  <si>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</si>
  <si>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</si>
  <si>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</si>
  <si>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</si>
  <si>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</si>
  <si>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</si>
  <si>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</si>
  <si>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</si>
  <si>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</si>
  <si>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</si>
  <si>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</si>
  <si>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</si>
  <si>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</si>
  <si>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</si>
  <si>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</si>
  <si>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</si>
  <si>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</si>
  <si>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</si>
  <si>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</si>
  <si>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</si>
  <si>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</si>
  <si>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</si>
  <si>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</si>
  <si>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</si>
  <si>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</si>
  <si>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</si>
  <si>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</si>
  <si>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</si>
  <si>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</si>
  <si>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</si>
  <si>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</si>
  <si>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</si>
  <si>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</si>
  <si>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</si>
  <si>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</si>
  <si>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</si>
  <si>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</si>
  <si>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</si>
  <si>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</si>
  <si>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</si>
  <si>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</si>
  <si>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</si>
  <si>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</si>
  <si>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</si>
  <si>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</si>
  <si>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</si>
  <si>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</si>
  <si>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</si>
  <si>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</si>
  <si>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</si>
  <si>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</si>
  <si>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</si>
  <si>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</si>
  <si>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</si>
  <si>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</si>
  <si>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</si>
  <si>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</si>
  <si>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</si>
  <si>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</si>
  <si>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</si>
  <si>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</si>
  <si>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</si>
  <si>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</si>
  <si>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</si>
  <si>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</si>
  <si>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</si>
  <si>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</si>
  <si>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</si>
  <si>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</si>
  <si>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</si>
  <si>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</si>
  <si>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</si>
  <si>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</si>
  <si>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</si>
  <si>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</si>
  <si>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</si>
  <si>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</si>
  <si>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</si>
  <si>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</si>
  <si>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</si>
  <si>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</si>
  <si>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</si>
  <si>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</si>
  <si>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</si>
  <si>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</si>
  <si>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</si>
  <si>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</si>
  <si>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</si>
  <si>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</si>
  <si>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</si>
  <si>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</si>
  <si>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</si>
  <si>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</si>
  <si>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</si>
  <si>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</si>
  <si>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</si>
  <si>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</si>
  <si>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</si>
  <si>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</si>
  <si>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</si>
  <si>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</si>
  <si>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</si>
  <si>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</si>
  <si>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</si>
  <si>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</si>
  <si>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</si>
  <si>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</si>
  <si>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</si>
  <si>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</si>
  <si>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</si>
  <si>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</si>
  <si>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</si>
  <si>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</si>
  <si>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</si>
  <si>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</si>
  <si>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</si>
  <si>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</si>
  <si>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</si>
  <si>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</si>
  <si>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</si>
  <si>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</si>
  <si>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</si>
  <si>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</si>
  <si>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</si>
  <si>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</si>
  <si>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</si>
  <si>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</si>
  <si>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</si>
  <si>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</si>
  <si>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</si>
  <si>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</si>
  <si>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</si>
  <si>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</si>
  <si>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</si>
  <si>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</si>
  <si>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</si>
  <si>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</si>
  <si>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</si>
  <si>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</si>
  <si>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</si>
  <si>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</si>
  <si>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</si>
  <si>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</si>
  <si>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</si>
  <si>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</si>
  <si>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</si>
  <si>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</si>
  <si>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</si>
  <si>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</si>
  <si>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</si>
  <si>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</si>
  <si>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</si>
  <si>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</si>
  <si>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</si>
  <si>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</si>
  <si>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</si>
  <si>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</si>
  <si>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</si>
  <si>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</si>
  <si>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</si>
  <si>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</si>
  <si>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</si>
  <si>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</si>
  <si>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</si>
  <si>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</si>
  <si>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</si>
  <si>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</si>
  <si>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</si>
  <si>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</si>
  <si>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</si>
  <si>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</si>
  <si>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</si>
  <si>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</si>
  <si>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</si>
  <si>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</si>
  <si>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</si>
  <si>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</si>
  <si>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</si>
  <si>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</si>
  <si>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</si>
  <si>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</si>
  <si>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</si>
  <si>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</si>
  <si>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</si>
  <si>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</si>
  <si>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</si>
  <si>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</si>
  <si>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</si>
  <si>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</si>
  <si>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</si>
  <si>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</si>
  <si>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</si>
  <si>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</si>
  <si>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</si>
  <si>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</si>
  <si>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</si>
  <si>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</si>
  <si>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</si>
  <si>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</si>
  <si>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</si>
  <si>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</si>
  <si>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</si>
  <si>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</si>
  <si>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</si>
  <si>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</si>
  <si>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</si>
  <si>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</si>
  <si>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</si>
  <si>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</si>
  <si>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</si>
  <si>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</si>
  <si>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</si>
  <si>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</si>
  <si>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</si>
  <si>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</si>
  <si>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</si>
  <si>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</si>
  <si>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</si>
  <si>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</si>
  <si>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</si>
  <si>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</si>
  <si>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</si>
  <si>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</si>
  <si>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</si>
  <si>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</si>
  <si>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</si>
  <si>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</si>
  <si>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</si>
  <si>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</si>
  <si>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</si>
  <si>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</si>
  <si>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</si>
  <si>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</si>
  <si>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</si>
  <si>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</si>
  <si>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</si>
  <si>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</si>
  <si>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</si>
  <si>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</si>
  <si>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</si>
  <si>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</si>
  <si>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</si>
  <si>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</si>
  <si>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</si>
  <si>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</si>
  <si>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</si>
  <si>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</si>
  <si>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</si>
  <si>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</si>
  <si>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</si>
  <si>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</si>
  <si>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</si>
  <si>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</si>
  <si>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</si>
  <si>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</si>
  <si>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</si>
  <si>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</si>
  <si>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</si>
  <si>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</si>
  <si>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</si>
  <si>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</si>
  <si>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</si>
  <si>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</si>
  <si>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</si>
  <si>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</si>
  <si>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</si>
  <si>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</si>
  <si>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</si>
  <si>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</si>
  <si>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</si>
  <si>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</si>
  <si>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</si>
  <si>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</si>
  <si>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</si>
  <si>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</si>
  <si>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</si>
  <si>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</si>
  <si>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</si>
  <si>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</si>
  <si>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</si>
  <si>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</si>
  <si>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</si>
  <si>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</si>
  <si>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</si>
  <si>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</si>
  <si>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</si>
  <si>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</si>
  <si>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</si>
  <si>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</si>
  <si>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</si>
  <si>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</si>
  <si>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</si>
  <si>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</si>
  <si>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</si>
  <si>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</si>
  <si>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</si>
  <si>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</si>
  <si>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</si>
  <si>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</si>
  <si>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</si>
  <si>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</si>
  <si>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</si>
  <si>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</si>
  <si>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</si>
  <si>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</si>
  <si>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</si>
  <si>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</si>
  <si>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</si>
  <si>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</si>
  <si>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</si>
  <si>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</si>
  <si>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</si>
  <si>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</si>
  <si>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</si>
  <si>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</si>
  <si>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</si>
  <si>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</si>
  <si>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</si>
  <si>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</si>
  <si>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</si>
  <si>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</si>
  <si>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</si>
  <si>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</si>
  <si>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</si>
  <si>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</si>
  <si>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</si>
  <si>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</si>
  <si>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</si>
  <si>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</si>
  <si>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</si>
  <si>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</si>
  <si>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</si>
  <si>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</si>
  <si>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</si>
  <si>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</si>
  <si>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</si>
  <si>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</si>
  <si>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</si>
  <si>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</si>
  <si>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</si>
  <si>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</si>
  <si>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</si>
  <si>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</si>
  <si>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</si>
  <si>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</si>
  <si>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</si>
  <si>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</si>
  <si>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</si>
  <si>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</si>
  <si>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</si>
  <si>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</si>
  <si>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</si>
  <si>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</si>
  <si>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</si>
  <si>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</si>
  <si>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</si>
  <si>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</si>
  <si>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</si>
  <si>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</si>
  <si>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</si>
  <si>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</si>
  <si>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</si>
  <si>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</si>
  <si>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</si>
  <si>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</si>
  <si>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</si>
  <si>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</si>
  <si>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</si>
  <si>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</si>
  <si>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</si>
  <si>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</si>
  <si>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</si>
  <si>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</si>
  <si>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</si>
  <si>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</si>
  <si>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</si>
  <si>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</si>
  <si>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</si>
  <si>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</si>
  <si>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</si>
  <si>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</si>
  <si>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</si>
  <si>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</si>
  <si>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</si>
  <si>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</si>
  <si>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</si>
  <si>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</si>
  <si>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</si>
  <si>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</si>
  <si>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</si>
  <si>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</si>
  <si>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</si>
  <si>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</si>
  <si>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</si>
  <si>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</si>
  <si>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</si>
  <si>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</si>
  <si>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</si>
  <si>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</si>
  <si>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</si>
  <si>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</si>
  <si>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</si>
  <si>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</si>
  <si>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</si>
  <si>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</si>
  <si>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</si>
  <si>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</si>
  <si>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</si>
  <si>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</si>
  <si>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</si>
  <si>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</si>
  <si>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</si>
  <si>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</si>
  <si>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</si>
  <si>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</si>
  <si>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</si>
  <si>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</si>
  <si>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</si>
  <si>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</si>
  <si>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</si>
  <si>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</si>
  <si>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</si>
  <si>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</si>
  <si>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</si>
  <si>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</si>
  <si>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</si>
  <si>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</si>
  <si>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</si>
  <si>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</si>
  <si>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</si>
  <si>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</si>
  <si>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</si>
  <si>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</si>
  <si>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</si>
  <si>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</si>
  <si>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</si>
  <si>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</si>
  <si>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</si>
  <si>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</si>
  <si>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</si>
  <si>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</si>
  <si>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</si>
  <si>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</si>
  <si>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</si>
  <si>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</si>
  <si>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</si>
  <si>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</si>
  <si>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</si>
  <si>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</si>
  <si>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</si>
  <si>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</si>
  <si>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</si>
  <si>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</si>
  <si>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</si>
  <si>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</si>
  <si>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</si>
  <si>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</si>
  <si>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</si>
  <si>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</si>
  <si>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</si>
  <si>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</si>
  <si>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</si>
  <si>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</si>
  <si>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</si>
  <si>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</si>
  <si>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</si>
  <si>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</si>
  <si>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</si>
  <si>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</si>
  <si>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</si>
  <si>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</si>
  <si>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</si>
  <si>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</si>
  <si>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</si>
  <si>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</si>
  <si>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</si>
  <si>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</si>
  <si>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</si>
  <si>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</si>
  <si>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</si>
  <si>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</si>
  <si>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</si>
  <si>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</si>
  <si>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</si>
  <si>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</si>
  <si>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</si>
  <si>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</si>
  <si>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</si>
  <si>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</si>
  <si>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</si>
  <si>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</si>
  <si>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</si>
  <si>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</si>
  <si>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</si>
  <si>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</si>
  <si>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</si>
  <si>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</si>
  <si>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</si>
  <si>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</si>
  <si>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</si>
  <si>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</si>
  <si>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</si>
  <si>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</si>
  <si>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</si>
  <si>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</si>
  <si>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</si>
  <si>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</si>
  <si>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</si>
  <si>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</si>
  <si>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</si>
  <si>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</si>
  <si>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</si>
  <si>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</si>
  <si>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</si>
  <si>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</si>
  <si>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</si>
  <si>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</si>
  <si>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</si>
  <si>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</si>
  <si>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</si>
  <si>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</si>
  <si>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</si>
  <si>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</si>
  <si>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</si>
  <si>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</si>
  <si>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</si>
  <si>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</si>
  <si>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</si>
  <si>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</si>
  <si>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</si>
  <si>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</si>
  <si>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</si>
  <si>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</si>
  <si>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</si>
  <si>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</si>
  <si>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</si>
  <si>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</si>
  <si>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</si>
  <si>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</si>
  <si>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</si>
  <si>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</si>
  <si>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</si>
  <si>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</si>
  <si>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</si>
  <si>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</si>
  <si>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</si>
  <si>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</si>
  <si>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</si>
  <si>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</si>
  <si>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</si>
  <si>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</si>
  <si>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</si>
  <si>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</si>
  <si>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</si>
  <si>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</si>
  <si>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</si>
  <si>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</si>
  <si>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</si>
  <si>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</si>
  <si>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</si>
  <si>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</si>
  <si>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</si>
  <si>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</si>
  <si>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</si>
  <si>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</si>
  <si>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</si>
  <si>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</si>
  <si>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</si>
  <si>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</si>
  <si>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</si>
  <si>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</si>
  <si>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</si>
  <si>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</si>
  <si>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</si>
  <si>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</si>
  <si>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</si>
  <si>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</si>
  <si>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</si>
  <si>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</si>
  <si>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</si>
  <si>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</si>
  <si>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</si>
  <si>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</si>
  <si>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</si>
  <si>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</si>
  <si>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</si>
  <si>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</si>
  <si>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</si>
  <si>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</si>
  <si>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</si>
  <si>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</si>
  <si>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</si>
  <si>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</si>
  <si>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</si>
  <si>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</si>
  <si>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</si>
  <si>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</si>
  <si>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</si>
  <si>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</si>
  <si>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</si>
  <si>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</si>
  <si>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</si>
  <si>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</si>
  <si>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</si>
  <si>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</si>
  <si>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</si>
  <si>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</si>
  <si>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</si>
  <si>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</si>
  <si>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</si>
  <si>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</si>
  <si>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</si>
  <si>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</si>
  <si>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</si>
  <si>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</si>
  <si>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</si>
  <si>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</si>
  <si>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</si>
  <si>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</si>
  <si>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</si>
  <si>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</si>
  <si>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</si>
  <si>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</si>
  <si>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</si>
  <si>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</si>
  <si>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</si>
  <si>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</si>
  <si>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</si>
  <si>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</si>
  <si>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</si>
  <si>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</si>
  <si>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</si>
  <si>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</si>
  <si>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</si>
  <si>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</si>
  <si>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</si>
  <si>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</si>
  <si>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</si>
  <si>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</si>
  <si>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</si>
  <si>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</si>
  <si>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</si>
  <si>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</si>
  <si>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</si>
  <si>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</si>
  <si>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</si>
  <si>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</si>
  <si>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</si>
  <si>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</si>
  <si>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</si>
  <si>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</si>
  <si>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</si>
  <si>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</si>
  <si>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</si>
  <si>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</si>
  <si>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</si>
  <si>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</si>
  <si>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</si>
  <si>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</si>
  <si>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</si>
  <si>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</si>
  <si>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</si>
  <si>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</si>
  <si>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</si>
  <si>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</si>
  <si>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</si>
  <si>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</si>
  <si>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</si>
  <si>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</si>
  <si>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</si>
  <si>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</si>
  <si>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</si>
  <si>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</si>
  <si>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</si>
  <si>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</si>
  <si>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</si>
  <si>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</si>
  <si>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</si>
  <si>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</si>
  <si>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</si>
  <si>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</si>
  <si>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</si>
  <si>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</si>
  <si>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</si>
  <si>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</si>
  <si>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</si>
  <si>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</si>
  <si>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</si>
  <si>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</si>
  <si>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</si>
  <si>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</si>
  <si>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</si>
  <si>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</si>
  <si>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</si>
  <si>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</si>
  <si>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</si>
  <si>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</si>
  <si>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</si>
  <si>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</si>
  <si>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</si>
  <si>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</si>
  <si>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</si>
  <si>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</si>
  <si>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</si>
  <si>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</si>
  <si>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</si>
  <si>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</si>
  <si>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</si>
  <si>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</si>
  <si>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</si>
  <si>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</si>
  <si>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</si>
  <si>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</si>
  <si>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</si>
  <si>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</si>
  <si>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</si>
  <si>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</si>
  <si>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</si>
  <si>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</si>
  <si>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</si>
  <si>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</si>
  <si>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</si>
  <si>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</si>
  <si>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</si>
  <si>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</si>
  <si>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</si>
  <si>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</si>
  <si>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</si>
  <si>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</si>
  <si>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</si>
  <si>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</si>
  <si>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</si>
  <si>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</si>
  <si>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</si>
  <si>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</si>
  <si>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</si>
  <si>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</si>
  <si>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</si>
  <si>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</si>
  <si>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</si>
  <si>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</si>
  <si>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</si>
  <si>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</si>
  <si>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</si>
  <si>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</si>
  <si>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</si>
  <si>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</si>
  <si>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</si>
  <si>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</si>
  <si>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</si>
  <si>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</si>
  <si>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</si>
  <si>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</si>
  <si>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</si>
  <si>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</si>
  <si>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</si>
  <si>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</si>
  <si>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</si>
  <si>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</si>
  <si>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</si>
  <si>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</si>
  <si>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</si>
  <si>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</si>
  <si>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</si>
  <si>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</si>
  <si>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</si>
  <si>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</si>
  <si>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</si>
  <si>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</si>
  <si>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</si>
  <si>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</si>
  <si>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</si>
  <si>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</si>
  <si>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</si>
  <si>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</si>
  <si>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</si>
  <si>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</si>
  <si>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</si>
  <si>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</si>
  <si>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</si>
  <si>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</si>
  <si>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</si>
  <si>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</si>
  <si>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</si>
  <si>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</si>
  <si>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</si>
  <si>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</si>
  <si>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</si>
  <si>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</si>
  <si>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</si>
  <si>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</si>
  <si>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</si>
  <si>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</si>
  <si>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</si>
  <si>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</si>
  <si>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</si>
  <si>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</si>
  <si>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</si>
  <si>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</si>
  <si>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</si>
  <si>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</si>
  <si>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</si>
  <si>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</si>
  <si>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</si>
  <si>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</si>
  <si>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</si>
  <si>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</si>
  <si>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</si>
  <si>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</si>
  <si>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</si>
  <si>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</si>
  <si>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</si>
  <si>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</si>
  <si>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</si>
  <si>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</si>
  <si>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</si>
  <si>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</si>
  <si>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</si>
  <si>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</si>
  <si>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</si>
  <si>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</si>
  <si>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</si>
  <si>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</si>
  <si>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</si>
  <si>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</si>
  <si>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</si>
  <si>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</si>
  <si>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</si>
  <si>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</si>
  <si>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</si>
  <si>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</si>
  <si>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</si>
  <si>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</si>
  <si>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</si>
  <si>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</si>
  <si>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</si>
  <si>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</si>
  <si>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</si>
  <si>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</si>
  <si>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</si>
  <si>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</si>
  <si>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</si>
  <si>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</si>
  <si>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</si>
  <si>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</si>
  <si>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</si>
  <si>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</si>
  <si>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</si>
  <si>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</si>
  <si>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</si>
  <si>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</si>
  <si>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</si>
  <si>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</si>
  <si>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</si>
  <si>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</si>
  <si>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</si>
  <si>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</si>
  <si>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</si>
  <si>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</si>
  <si>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</si>
  <si>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</si>
  <si>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</si>
  <si>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</si>
  <si>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</si>
  <si>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</si>
  <si>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</si>
  <si>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</si>
  <si>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</si>
  <si>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</si>
  <si>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</si>
  <si>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</si>
  <si>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</si>
  <si>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</si>
  <si>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</si>
  <si>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</si>
  <si>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</si>
  <si>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</si>
  <si>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</si>
  <si>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</si>
  <si>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</si>
  <si>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</si>
  <si>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</si>
  <si>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</si>
  <si>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</si>
  <si>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</si>
  <si>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</si>
  <si>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</si>
  <si>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</si>
  <si>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</si>
  <si>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</si>
  <si>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</si>
  <si>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</si>
  <si>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</si>
  <si>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</si>
  <si>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</si>
  <si>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</si>
  <si>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</si>
  <si>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</si>
  <si>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</si>
  <si>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</si>
  <si>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</si>
  <si>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</si>
  <si>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</si>
  <si>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</si>
  <si>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</si>
  <si>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</si>
  <si>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</si>
  <si>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</si>
  <si>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</si>
  <si>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</si>
  <si>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</si>
  <si>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</si>
  <si>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</si>
  <si>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</si>
  <si>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</si>
  <si>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</si>
  <si>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</si>
  <si>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</si>
  <si>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</si>
  <si>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</si>
  <si>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</si>
  <si>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</si>
  <si>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</si>
  <si>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</si>
  <si>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</si>
  <si>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</si>
  <si>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</si>
  <si>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</si>
  <si>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</si>
  <si>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</si>
  <si>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</si>
  <si>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</si>
  <si>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</si>
  <si>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</si>
  <si>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</si>
  <si>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</si>
  <si>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</si>
  <si>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</si>
  <si>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</si>
  <si>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</si>
  <si>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</si>
  <si>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</si>
  <si>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</si>
  <si>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</si>
  <si>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</si>
  <si>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</si>
  <si>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</si>
  <si>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</si>
  <si>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</si>
  <si>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</si>
  <si>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</si>
  <si>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</si>
  <si>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</si>
  <si>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</si>
  <si>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</si>
  <si>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</si>
  <si>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</si>
  <si>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</si>
  <si>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</si>
  <si>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</si>
  <si>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</si>
  <si>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</si>
  <si>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</si>
  <si>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</si>
  <si>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</si>
  <si>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</si>
  <si>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</si>
  <si>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</si>
  <si>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</si>
  <si>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</si>
  <si>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</si>
  <si>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</si>
  <si>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</si>
  <si>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</si>
  <si>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</si>
  <si>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</si>
  <si>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</si>
  <si>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</si>
  <si>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</si>
  <si>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</si>
  <si>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</si>
  <si>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</si>
  <si>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</si>
  <si>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</si>
  <si>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</si>
  <si>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</si>
  <si>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</si>
  <si>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</si>
  <si>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</si>
  <si>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</si>
  <si>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</si>
  <si>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</si>
  <si>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</si>
  <si>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</si>
  <si>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</si>
  <si>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</si>
  <si>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</si>
  <si>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</si>
  <si>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</si>
  <si>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</si>
  <si>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</si>
  <si>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</si>
  <si>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</si>
  <si>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</si>
  <si>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</si>
  <si>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</si>
  <si>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</si>
  <si>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</si>
  <si>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</si>
  <si>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</si>
  <si>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</si>
  <si>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</si>
  <si>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</si>
  <si>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</si>
  <si>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</si>
  <si>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</si>
  <si>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</si>
  <si>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</si>
  <si>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</si>
  <si>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</si>
  <si>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</si>
  <si>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</si>
  <si>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</si>
  <si>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</si>
  <si>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</si>
  <si>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</si>
  <si>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</si>
  <si>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</si>
  <si>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</si>
  <si>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</si>
  <si>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</si>
  <si>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</si>
  <si>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</si>
  <si>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</si>
  <si>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</si>
  <si>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</si>
  <si>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</si>
  <si>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</si>
  <si>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</si>
  <si>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</si>
  <si>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</si>
  <si>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</si>
  <si>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</si>
  <si>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</si>
  <si>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</si>
  <si>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</si>
  <si>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</si>
  <si>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</si>
  <si>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</si>
  <si>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</si>
  <si>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</si>
  <si>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</si>
  <si>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</si>
  <si>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</si>
  <si>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</si>
  <si>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</si>
  <si>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</si>
  <si>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</si>
  <si>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</si>
  <si>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</si>
  <si>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</si>
  <si>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</si>
  <si>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</si>
  <si>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</si>
  <si>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</si>
  <si>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</si>
  <si>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</si>
  <si>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</si>
  <si>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</si>
  <si>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</si>
  <si>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</si>
  <si>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</si>
  <si>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</si>
  <si>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</si>
  <si>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</si>
  <si>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</si>
  <si>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</si>
  <si>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</si>
  <si>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</si>
  <si>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</si>
  <si>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</si>
  <si>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</si>
  <si>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</si>
  <si>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</si>
  <si>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</si>
  <si>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</si>
  <si>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</si>
  <si>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</si>
  <si>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</si>
  <si>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</si>
  <si>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</si>
  <si>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</si>
  <si>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</si>
  <si>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</si>
  <si>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</si>
  <si>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</si>
  <si>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</si>
  <si>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</si>
  <si>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</si>
  <si>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</si>
  <si>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</si>
  <si>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</si>
  <si>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</si>
  <si>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</si>
  <si>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</si>
  <si>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</si>
  <si>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</si>
  <si>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</si>
  <si>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</si>
  <si>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</si>
  <si>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</si>
  <si>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</si>
  <si>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</si>
  <si>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</si>
  <si>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</si>
  <si>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</si>
  <si>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</si>
  <si>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</si>
  <si>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</si>
  <si>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</si>
  <si>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</si>
  <si>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</si>
  <si>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</si>
  <si>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</si>
  <si>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</si>
  <si>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</si>
  <si>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</si>
  <si>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</si>
  <si>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</si>
  <si>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</si>
  <si>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</si>
  <si>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</si>
  <si>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</si>
  <si>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</si>
  <si>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</si>
  <si>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</si>
  <si>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</si>
  <si>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</si>
  <si>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</si>
  <si>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</si>
  <si>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</si>
  <si>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</si>
  <si>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</si>
  <si>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</si>
  <si>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</si>
  <si>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</si>
  <si>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</si>
  <si>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</si>
  <si>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</si>
  <si>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</si>
  <si>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</si>
  <si>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</si>
  <si>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</si>
  <si>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</si>
  <si>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</si>
  <si>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</si>
  <si>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</si>
  <si>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</si>
  <si>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</si>
  <si>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</si>
  <si>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</si>
  <si>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</si>
  <si>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</si>
  <si>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</si>
  <si>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</si>
  <si>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</si>
  <si>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</si>
  <si>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</si>
  <si>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</si>
  <si>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</si>
  <si>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</si>
  <si>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</si>
  <si>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</si>
  <si>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</si>
  <si>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</si>
  <si>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</si>
  <si>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</si>
  <si>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</si>
  <si>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</si>
  <si>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</si>
  <si>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</si>
  <si>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</si>
  <si>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</si>
  <si>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</si>
  <si>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</si>
  <si>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</si>
  <si>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</si>
  <si>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</si>
  <si>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</si>
  <si>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</si>
  <si>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</si>
  <si>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</si>
  <si>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</si>
  <si>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</si>
  <si>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</si>
  <si>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</si>
  <si>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</si>
  <si>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</si>
  <si>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</si>
  <si>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</si>
  <si>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</si>
  <si>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</si>
  <si>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</si>
  <si>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</si>
  <si>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</si>
  <si>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</si>
  <si>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</si>
  <si>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</si>
  <si>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</si>
  <si>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</si>
  <si>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</si>
  <si>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</si>
  <si>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</si>
  <si>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</si>
  <si>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</si>
  <si>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</si>
  <si>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</si>
  <si>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</si>
  <si>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</si>
  <si>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</si>
  <si>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</si>
  <si>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</si>
  <si>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</si>
  <si>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</si>
  <si>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</si>
  <si>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</si>
  <si>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</si>
  <si>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</si>
  <si>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</si>
  <si>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</si>
  <si>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</si>
  <si>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</si>
  <si>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</si>
  <si>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</si>
  <si>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</si>
  <si>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</si>
  <si>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</si>
  <si>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</si>
  <si>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</si>
  <si>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</si>
  <si>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</si>
  <si>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</si>
  <si>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</si>
  <si>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</si>
  <si>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</si>
  <si>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</si>
  <si>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</si>
  <si>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</si>
  <si>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</si>
  <si>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</si>
  <si>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</si>
  <si>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</si>
  <si>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</si>
  <si>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</si>
  <si>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</si>
  <si>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</si>
  <si>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</si>
  <si>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</si>
  <si>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</si>
  <si>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</si>
  <si>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</si>
  <si>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</si>
  <si>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</si>
  <si>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</si>
  <si>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</si>
  <si>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</si>
  <si>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</si>
  <si>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</si>
  <si>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</si>
  <si>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</si>
  <si>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</si>
  <si>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</si>
  <si>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</si>
  <si>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</si>
  <si>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</si>
  <si>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</si>
  <si>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</si>
  <si>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</si>
  <si>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</si>
  <si>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</si>
  <si>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</si>
  <si>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</si>
  <si>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</si>
  <si>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</si>
  <si>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</si>
  <si>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</si>
  <si>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</si>
  <si>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</si>
  <si>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</si>
  <si>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</si>
  <si>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</si>
  <si>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</si>
  <si>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</si>
  <si>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</si>
  <si>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</si>
  <si>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</si>
  <si>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</si>
  <si>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</si>
  <si>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</si>
  <si>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</si>
  <si>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</si>
  <si>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</si>
  <si>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</si>
  <si>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</si>
  <si>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</si>
  <si>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</si>
  <si>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</si>
  <si>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</si>
  <si>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</si>
  <si>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</si>
  <si>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</si>
  <si>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</si>
  <si>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</si>
  <si>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</si>
  <si>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</si>
  <si>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</si>
  <si>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</si>
  <si>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</si>
  <si>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</si>
  <si>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</si>
  <si>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</si>
  <si>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</si>
  <si>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</si>
  <si>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</si>
  <si>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</si>
  <si>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</si>
  <si>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</si>
  <si>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</si>
  <si>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</si>
  <si>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</si>
  <si>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</si>
  <si>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</si>
  <si>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</si>
  <si>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</si>
  <si>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</si>
  <si>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</si>
  <si>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</si>
  <si>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</si>
  <si>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</si>
  <si>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</si>
  <si>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</si>
  <si>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</si>
  <si>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</si>
  <si>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</si>
  <si>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</si>
  <si>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</si>
  <si>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</si>
  <si>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</si>
  <si>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</si>
  <si>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</si>
  <si>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</si>
  <si>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</si>
  <si>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</si>
  <si>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</si>
  <si>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</si>
  <si>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</si>
  <si>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</si>
  <si>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</si>
  <si>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</si>
  <si>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</si>
  <si>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</si>
  <si>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</si>
  <si>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</si>
  <si>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</si>
  <si>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</si>
  <si>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</si>
  <si>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</si>
  <si>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</si>
  <si>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</si>
  <si>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</si>
  <si>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</si>
  <si>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</si>
  <si>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</si>
  <si>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</si>
  <si>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</si>
  <si>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</si>
  <si>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</si>
  <si>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</si>
  <si>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</si>
  <si>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</si>
  <si>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</si>
  <si>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</si>
  <si>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</si>
  <si>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</si>
  <si>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</si>
  <si>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</si>
  <si>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</si>
  <si>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</si>
  <si>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</si>
  <si>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</si>
  <si>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</si>
  <si>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</si>
  <si>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</si>
  <si>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</si>
  <si>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</si>
  <si>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</si>
  <si>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</si>
  <si>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</si>
  <si>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</si>
  <si>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</si>
  <si>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</si>
  <si>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</si>
  <si>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</si>
  <si>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</si>
  <si>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</si>
  <si>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</si>
  <si>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</si>
  <si>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</si>
  <si>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</si>
  <si>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</si>
  <si>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</si>
  <si>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</si>
  <si>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</si>
  <si>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</si>
  <si>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</si>
  <si>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</si>
  <si>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</si>
  <si>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</si>
  <si>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</si>
  <si>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</si>
  <si>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</si>
  <si>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</si>
  <si>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</si>
  <si>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</si>
  <si>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</si>
  <si>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</si>
  <si>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</si>
  <si>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</si>
  <si>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</si>
  <si>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</si>
  <si>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</si>
  <si>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</si>
  <si>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</si>
  <si>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</si>
  <si>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</si>
  <si>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</si>
  <si>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</si>
  <si>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</si>
  <si>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</si>
  <si>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</si>
  <si>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</si>
  <si>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</si>
  <si>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</si>
  <si>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</si>
  <si>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</si>
  <si>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</si>
  <si>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</si>
  <si>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</si>
  <si>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</si>
  <si>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</si>
  <si>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</si>
  <si>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</si>
  <si>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</si>
  <si>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</si>
  <si>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</si>
  <si>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</si>
  <si>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</si>
  <si>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</si>
  <si>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</si>
  <si>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</si>
  <si>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</si>
  <si>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</si>
  <si>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</si>
  <si>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</si>
  <si>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</si>
  <si>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</si>
  <si>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</si>
  <si>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</si>
  <si>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</si>
  <si>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</si>
  <si>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</si>
  <si>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</si>
  <si>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</si>
  <si>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</si>
  <si>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</si>
  <si>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</si>
  <si>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</si>
  <si>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</si>
  <si>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</si>
  <si>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</si>
  <si>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</si>
  <si>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</si>
  <si>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</si>
  <si>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</si>
  <si>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</si>
  <si>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</si>
  <si>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</si>
  <si>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</si>
  <si>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</si>
  <si>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</si>
  <si>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</si>
  <si>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</si>
  <si>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</si>
  <si>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</si>
  <si>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</si>
  <si>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</si>
  <si>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</si>
  <si>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</si>
  <si>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</si>
  <si>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</si>
  <si>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</si>
  <si>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</si>
  <si>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</si>
  <si>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</si>
  <si>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</si>
  <si>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</si>
  <si>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</si>
  <si>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</si>
  <si>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</si>
  <si>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</si>
  <si>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</si>
  <si>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</si>
  <si>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</si>
  <si>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</si>
  <si>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</si>
  <si>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</si>
  <si>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</si>
  <si>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</si>
  <si>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</si>
  <si>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</si>
  <si>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</si>
  <si>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</si>
  <si>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</si>
  <si>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</si>
  <si>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</si>
  <si>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</si>
  <si>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</si>
  <si>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</si>
  <si>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</si>
  <si>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</si>
  <si>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</si>
  <si>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</si>
  <si>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</si>
  <si>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</si>
  <si>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</si>
  <si>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</si>
  <si>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</si>
  <si>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</si>
  <si>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</si>
  <si>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</si>
  <si>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</si>
  <si>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</si>
  <si>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</si>
  <si>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</si>
  <si>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</si>
  <si>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</si>
  <si>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</si>
  <si>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</si>
  <si>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</si>
  <si>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</si>
  <si>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</si>
  <si>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</si>
  <si>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</si>
  <si>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</si>
  <si>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</si>
  <si>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</si>
  <si>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</si>
  <si>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</si>
  <si>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</si>
  <si>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</si>
  <si>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</si>
  <si>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</si>
  <si>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</si>
  <si>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</si>
  <si>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</si>
  <si>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</si>
  <si>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</si>
  <si>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</si>
  <si>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</si>
  <si>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</si>
  <si>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</si>
  <si>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</si>
  <si>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</si>
  <si>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</si>
  <si>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</si>
  <si>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</si>
  <si>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</si>
  <si>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</si>
  <si>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</si>
  <si>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</si>
  <si>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</si>
  <si>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</si>
  <si>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</si>
  <si>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</si>
  <si>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</si>
  <si>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</si>
  <si>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</si>
  <si>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</si>
  <si>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</si>
  <si>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</si>
  <si>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</si>
  <si>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</si>
  <si>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</si>
  <si>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</si>
  <si>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</si>
  <si>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</si>
  <si>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</si>
  <si>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</si>
  <si>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</si>
  <si>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</si>
  <si>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</si>
  <si>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</si>
  <si>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</si>
  <si>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</si>
  <si>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</si>
  <si>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</si>
  <si>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</si>
  <si>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</si>
  <si>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</si>
  <si>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</si>
  <si>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</si>
  <si>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</si>
  <si>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</si>
  <si>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</si>
  <si>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</si>
  <si>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</si>
  <si>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</si>
  <si>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</si>
  <si>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</si>
  <si>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</si>
  <si>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</si>
  <si>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</si>
  <si>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</si>
  <si>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</si>
  <si>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</si>
  <si>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</si>
  <si>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</si>
  <si>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</si>
  <si>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</si>
  <si>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</si>
  <si>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</si>
  <si>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</si>
  <si>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</si>
  <si>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</si>
  <si>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</si>
  <si>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</si>
  <si>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</si>
  <si>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</si>
  <si>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</si>
  <si>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</si>
  <si>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</si>
  <si>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</si>
  <si>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</si>
  <si>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</si>
  <si>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</si>
  <si>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</si>
  <si>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</si>
  <si>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</si>
  <si>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</si>
  <si>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</si>
  <si>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</si>
  <si>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</si>
  <si>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</si>
  <si>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</si>
  <si>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</si>
  <si>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</si>
  <si>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</si>
  <si>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</si>
  <si>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</si>
  <si>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</si>
  <si>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</si>
  <si>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</si>
  <si>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</si>
  <si>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</si>
  <si>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</si>
  <si>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</si>
  <si>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</si>
  <si>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</si>
  <si>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</si>
  <si>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</si>
  <si>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</si>
  <si>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</si>
  <si>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</si>
  <si>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</si>
  <si>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</si>
  <si>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</si>
  <si>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</si>
  <si>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</si>
  <si>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</si>
  <si>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</si>
  <si>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</si>
  <si>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</si>
  <si>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</si>
  <si>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</si>
  <si>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</si>
  <si>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</si>
  <si>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</si>
  <si>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</si>
  <si>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</si>
  <si>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</si>
  <si>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</si>
  <si>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</si>
  <si>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</si>
  <si>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</si>
  <si>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</si>
  <si>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</si>
  <si>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</si>
  <si>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</si>
  <si>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</si>
  <si>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</si>
  <si>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</si>
  <si>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</si>
  <si>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</si>
  <si>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</si>
  <si>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</si>
  <si>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</si>
  <si>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</si>
  <si>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</si>
  <si>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</si>
  <si>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</si>
  <si>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</si>
  <si>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</si>
  <si>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</si>
  <si>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</si>
  <si>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</si>
  <si>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</si>
  <si>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</si>
  <si>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</si>
  <si>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</si>
  <si>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</si>
  <si>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</si>
  <si>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</si>
  <si>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</si>
  <si>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</si>
  <si>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</si>
  <si>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</si>
  <si>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</si>
  <si>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</si>
  <si>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</si>
  <si>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</si>
  <si>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</si>
  <si>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</si>
  <si>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</si>
  <si>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</si>
  <si>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</si>
  <si>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</si>
  <si>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</si>
  <si>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</si>
  <si>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</si>
  <si>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</si>
  <si>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</si>
  <si>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</si>
  <si>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</si>
  <si>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</si>
  <si>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</si>
  <si>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</si>
  <si>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</si>
  <si>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</si>
  <si>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</si>
  <si>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</si>
  <si>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</si>
  <si>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</si>
  <si>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</si>
  <si>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</si>
  <si>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</si>
  <si>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</si>
  <si>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</si>
  <si>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</si>
  <si>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</si>
  <si>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</si>
  <si>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</si>
  <si>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</si>
  <si>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</si>
  <si>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</si>
  <si>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</si>
  <si>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</si>
  <si>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</si>
  <si>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</si>
  <si>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</si>
  <si>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</si>
  <si>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</si>
  <si>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</si>
  <si>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</si>
  <si>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</si>
  <si>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</si>
  <si>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</si>
  <si>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</si>
  <si>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</si>
  <si>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</si>
  <si>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</si>
  <si>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</si>
  <si>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</si>
  <si>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</si>
  <si>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</si>
  <si>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</si>
  <si>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</si>
  <si>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</si>
  <si>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</si>
  <si>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</si>
  <si>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</si>
  <si>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</si>
  <si>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</si>
  <si>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</si>
  <si>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</si>
  <si>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</si>
  <si>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</si>
  <si>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</si>
  <si>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</si>
  <si>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</si>
  <si>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</si>
  <si>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</si>
  <si>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</si>
  <si>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</si>
  <si>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</si>
  <si>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</si>
  <si>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</si>
  <si>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</si>
  <si>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</si>
  <si>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</si>
  <si>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</si>
  <si>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</si>
  <si>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</si>
  <si>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</si>
  <si>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</si>
  <si>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</si>
  <si>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</si>
  <si>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</si>
  <si>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</si>
  <si>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</si>
  <si>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</si>
  <si>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</si>
  <si>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</si>
  <si>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</si>
  <si>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</si>
  <si>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</si>
  <si>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</si>
  <si>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</si>
  <si>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</si>
  <si>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</si>
  <si>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</si>
  <si>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</si>
  <si>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</si>
  <si>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</si>
  <si>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</si>
  <si>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</si>
  <si>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</si>
  <si>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</si>
  <si>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</si>
  <si>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</si>
  <si>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</si>
  <si>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</si>
  <si>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</si>
  <si>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</si>
  <si>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</si>
  <si>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</si>
  <si>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</si>
  <si>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</si>
  <si>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</si>
  <si>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</si>
  <si>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</si>
  <si>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</si>
  <si>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</si>
  <si>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</si>
  <si>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</si>
  <si>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</si>
  <si>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</si>
  <si>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</si>
  <si>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</si>
  <si>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</si>
  <si>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</si>
  <si>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</si>
  <si>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</si>
  <si>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</si>
  <si>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</si>
  <si>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</si>
  <si>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</si>
  <si>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</si>
  <si>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</si>
  <si>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</si>
  <si>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</si>
  <si>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</si>
  <si>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</si>
  <si>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</si>
  <si>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</si>
  <si>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</si>
  <si>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</si>
  <si>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</si>
  <si>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</si>
  <si>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</si>
  <si>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</si>
  <si>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</si>
  <si>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</si>
  <si>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</si>
  <si>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</si>
  <si>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</si>
  <si>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</si>
  <si>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</si>
  <si>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</si>
  <si>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</si>
  <si>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</si>
  <si>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</si>
  <si>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</si>
  <si>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</si>
  <si>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</si>
  <si>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</si>
  <si>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</si>
  <si>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</si>
  <si>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</si>
  <si>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</si>
  <si>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</si>
  <si>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</si>
  <si>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</si>
  <si>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</si>
  <si>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</si>
  <si>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</si>
  <si>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</si>
  <si>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</si>
  <si>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</si>
  <si>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</si>
  <si>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</si>
  <si>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</si>
  <si>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</si>
  <si>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</si>
  <si>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</si>
  <si>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</si>
  <si>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</si>
  <si>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</si>
  <si>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</si>
  <si>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</si>
  <si>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</si>
  <si>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</si>
  <si>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</si>
  <si>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</si>
  <si>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</si>
  <si>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</si>
  <si>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</si>
  <si>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</si>
  <si>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</si>
  <si>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</si>
  <si>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</si>
  <si>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</si>
  <si>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</si>
  <si>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</si>
  <si>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</si>
  <si>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</si>
  <si>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</si>
  <si>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</si>
  <si>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</si>
  <si>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</si>
  <si>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</si>
  <si>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</si>
  <si>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</si>
  <si>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</si>
  <si>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</si>
  <si>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</si>
  <si>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</si>
  <si>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</si>
  <si>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</si>
  <si>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</si>
  <si>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</si>
  <si>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</si>
  <si>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</si>
  <si>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</si>
  <si>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</si>
  <si>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</si>
  <si>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</si>
  <si>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</si>
  <si>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</si>
  <si>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</si>
  <si>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</si>
  <si>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</si>
  <si>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</si>
  <si>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</si>
  <si>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</si>
  <si>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</si>
  <si>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</si>
  <si>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</si>
  <si>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</si>
  <si>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</si>
  <si>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</si>
  <si>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</si>
  <si>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</si>
  <si>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</si>
  <si>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</si>
  <si>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</si>
  <si>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</si>
  <si>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</si>
  <si>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</si>
  <si>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</si>
  <si>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</si>
  <si>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</si>
  <si>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</si>
  <si>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</si>
  <si>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</si>
  <si>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</si>
  <si>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</si>
  <si>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</si>
  <si>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</si>
  <si>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</si>
  <si>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</si>
  <si>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</si>
  <si>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</si>
  <si>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</si>
  <si>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</si>
  <si>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</si>
  <si>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</si>
  <si>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</si>
  <si>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</si>
  <si>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</si>
  <si>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</si>
  <si>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</si>
  <si>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</si>
  <si>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</si>
  <si>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</si>
  <si>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</si>
  <si>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</si>
  <si>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</si>
  <si>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</si>
  <si>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</si>
  <si>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</si>
  <si>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</si>
  <si>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</si>
  <si>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</si>
  <si>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</si>
  <si>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</si>
  <si>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</si>
  <si>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</si>
  <si>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</si>
  <si>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</si>
  <si>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</si>
  <si>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</si>
  <si>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</si>
  <si>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</si>
  <si>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</si>
  <si>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</si>
  <si>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</si>
  <si>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</si>
  <si>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</si>
  <si>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</si>
  <si>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</si>
  <si>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</si>
  <si>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</si>
  <si>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</si>
  <si>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</si>
  <si>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</si>
  <si>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</si>
  <si>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</si>
  <si>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</si>
  <si>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</si>
  <si>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</si>
  <si>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</si>
  <si>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</si>
  <si>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</si>
  <si>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</si>
  <si>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</si>
  <si>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</si>
  <si>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</si>
  <si>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</si>
  <si>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</si>
  <si>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</si>
  <si>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</si>
  <si>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</si>
  <si>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</si>
  <si>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</si>
  <si>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</si>
  <si>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</si>
  <si>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</si>
  <si>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</si>
  <si>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</si>
  <si>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</si>
  <si>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</si>
  <si>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</si>
  <si>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</si>
  <si>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</si>
  <si>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</si>
  <si>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</si>
  <si>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</si>
  <si>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</si>
  <si>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</si>
  <si>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</si>
  <si>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</si>
  <si>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</si>
  <si>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</si>
  <si>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</si>
  <si>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</si>
  <si>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</si>
  <si>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</si>
  <si>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</si>
  <si>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</si>
  <si>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</si>
  <si>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</si>
  <si>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</si>
  <si>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</si>
  <si>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</si>
  <si>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</si>
  <si>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</si>
  <si>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</si>
  <si>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</si>
  <si>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</si>
  <si>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</si>
  <si>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</si>
  <si>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</si>
  <si>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</si>
  <si>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</si>
  <si>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</si>
  <si>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</si>
  <si>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</si>
  <si>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</si>
  <si>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</si>
  <si>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</si>
  <si>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</si>
  <si>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</si>
  <si>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</si>
  <si>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</si>
  <si>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</si>
  <si>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</si>
  <si>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</si>
  <si>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</si>
  <si>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</si>
  <si>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</si>
  <si>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</si>
  <si>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</si>
  <si>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</si>
  <si>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</si>
  <si>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</si>
  <si>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</si>
  <si>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</si>
  <si>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</si>
  <si>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</si>
  <si>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</si>
  <si>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</si>
  <si>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</si>
  <si>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</si>
  <si>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</si>
  <si>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</si>
  <si>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</si>
  <si>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</si>
  <si>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</si>
  <si>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</si>
  <si>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</si>
  <si>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</si>
  <si>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</si>
  <si>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</si>
  <si>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</si>
  <si>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</si>
  <si>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</si>
  <si>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</si>
  <si>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</si>
  <si>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</si>
  <si>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</si>
  <si>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</si>
  <si>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</si>
  <si>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</si>
  <si>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</si>
  <si>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</si>
  <si>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</si>
  <si>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</si>
  <si>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</si>
  <si>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</si>
  <si>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</si>
  <si>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</si>
  <si>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</si>
  <si>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</si>
  <si>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</si>
  <si>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</si>
  <si>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</si>
  <si>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</si>
  <si>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</si>
  <si>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</si>
  <si>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</si>
  <si>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</si>
  <si>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</si>
  <si>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</si>
  <si>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</si>
  <si>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</si>
  <si>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</si>
  <si>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</si>
  <si>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</si>
  <si>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</si>
  <si>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</si>
  <si>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</si>
  <si>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</si>
  <si>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</si>
  <si>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</si>
  <si>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</si>
  <si>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</si>
  <si>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</si>
  <si>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</si>
  <si>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</si>
  <si>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</si>
  <si>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</si>
  <si>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</si>
  <si>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</si>
  <si>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</si>
  <si>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</si>
  <si>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</si>
  <si>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</si>
  <si>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</si>
  <si>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</si>
  <si>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</si>
  <si>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</si>
  <si>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</si>
  <si>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</si>
  <si>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</si>
  <si>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</si>
  <si>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</si>
  <si>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</si>
  <si>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</si>
  <si>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</si>
  <si>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</si>
  <si>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</si>
  <si>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</si>
  <si>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</si>
  <si>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</si>
  <si>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</si>
  <si>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</si>
  <si>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</si>
  <si>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</si>
  <si>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</si>
  <si>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</si>
  <si>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</si>
  <si>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</si>
  <si>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</si>
  <si>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</si>
  <si>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</si>
  <si>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</si>
  <si>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</si>
  <si>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</si>
  <si>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</si>
  <si>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</si>
  <si>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</si>
  <si>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</si>
  <si>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</si>
  <si>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</si>
  <si>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</si>
  <si>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</si>
  <si>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</si>
  <si>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</si>
  <si>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</si>
  <si>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</si>
  <si>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</si>
  <si>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</si>
  <si>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</si>
  <si>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</si>
  <si>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</si>
  <si>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</si>
  <si>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</si>
  <si>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</si>
  <si>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</si>
  <si>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</si>
  <si>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</si>
  <si>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</si>
  <si>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</si>
  <si>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</si>
  <si>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</si>
  <si>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</si>
  <si>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</si>
  <si>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</si>
  <si>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</si>
  <si>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</si>
  <si>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</si>
  <si>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</si>
  <si>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</si>
  <si>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</si>
  <si>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</si>
  <si>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</si>
  <si>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</si>
  <si>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</si>
  <si>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</si>
  <si>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</si>
  <si>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</si>
  <si>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</si>
  <si>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</si>
  <si>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</si>
  <si>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</si>
  <si>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</si>
  <si>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</si>
  <si>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</si>
  <si>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</si>
  <si>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</si>
  <si>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</si>
  <si>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</si>
  <si>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</si>
  <si>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</si>
  <si>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</si>
  <si>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</si>
  <si>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</si>
  <si>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</si>
  <si>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</si>
  <si>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</si>
  <si>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</si>
  <si>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</si>
  <si>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</si>
  <si>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</si>
  <si>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</si>
  <si>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</si>
  <si>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</si>
  <si>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</si>
  <si>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</si>
  <si>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</si>
  <si>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</si>
  <si>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</si>
  <si>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</si>
  <si>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</si>
  <si>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</si>
  <si>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</si>
  <si>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</si>
  <si>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</si>
  <si>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</si>
  <si>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</si>
  <si>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</si>
  <si>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</si>
  <si>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</si>
  <si>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</si>
  <si>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</si>
  <si>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</si>
  <si>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</si>
  <si>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</si>
  <si>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</si>
  <si>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</si>
  <si>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</si>
  <si>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</si>
  <si>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</si>
  <si>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</si>
  <si>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</si>
  <si>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</si>
  <si>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</si>
  <si>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</si>
  <si>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</si>
  <si>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</si>
  <si>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</si>
  <si>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</si>
  <si>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</si>
  <si>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</si>
  <si>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</si>
  <si>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</si>
  <si>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</si>
  <si>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</si>
  <si>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</si>
  <si>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</si>
  <si>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</si>
  <si>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</si>
  <si>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</si>
  <si>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</si>
  <si>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</si>
  <si>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</si>
  <si>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</si>
  <si>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</si>
  <si>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</si>
  <si>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</si>
  <si>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</si>
  <si>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</si>
  <si>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</si>
  <si>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</si>
  <si>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</si>
  <si>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</si>
  <si>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</si>
  <si>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</si>
  <si>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</si>
  <si>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</si>
  <si>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</si>
  <si>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</si>
  <si>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</si>
  <si>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</si>
  <si>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</si>
  <si>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</si>
  <si>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</si>
  <si>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</si>
  <si>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</si>
  <si>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</si>
  <si>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</si>
  <si>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</si>
  <si>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</si>
  <si>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</si>
  <si>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</si>
  <si>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</si>
  <si>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</si>
  <si>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</si>
  <si>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</si>
  <si>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</si>
  <si>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</si>
  <si>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</si>
  <si>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</si>
  <si>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</si>
  <si>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</si>
  <si>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</si>
  <si>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</si>
  <si>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</si>
  <si>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</si>
  <si>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</si>
  <si>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</si>
  <si>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</si>
  <si>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</si>
  <si>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</si>
  <si>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</si>
  <si>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</si>
  <si>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</si>
  <si>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</si>
  <si>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</si>
  <si>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</si>
  <si>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</si>
  <si>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</si>
  <si>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</si>
  <si>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</si>
  <si>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</si>
  <si>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</si>
  <si>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</si>
  <si>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</si>
  <si>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</si>
  <si>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</si>
  <si>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</si>
  <si>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</si>
  <si>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</si>
  <si>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</si>
  <si>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</si>
  <si>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</si>
  <si>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</si>
  <si>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</si>
  <si>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</si>
  <si>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</si>
  <si>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</si>
  <si>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</si>
  <si>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</si>
  <si>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</si>
  <si>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</si>
  <si>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</si>
  <si>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</si>
  <si>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</si>
  <si>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</si>
  <si>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</si>
  <si>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</si>
  <si>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</si>
  <si>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</si>
  <si>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</si>
  <si>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</si>
  <si>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</si>
  <si>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</si>
  <si>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</si>
  <si>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</si>
  <si>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</si>
  <si>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</si>
  <si>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</si>
  <si>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</si>
  <si>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</si>
  <si>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</si>
  <si>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</si>
  <si>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</si>
  <si>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</si>
  <si>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</si>
  <si>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</si>
  <si>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</si>
  <si>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</si>
  <si>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</si>
  <si>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</si>
  <si>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</si>
  <si>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</si>
  <si>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</si>
  <si>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</si>
  <si>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</si>
  <si>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</si>
  <si>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</si>
  <si>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</si>
  <si>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</si>
  <si>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</si>
  <si>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</si>
  <si>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</si>
  <si>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</si>
  <si>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</si>
  <si>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</si>
  <si>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</si>
  <si>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</si>
  <si>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</si>
  <si>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</si>
  <si>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</si>
  <si>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</si>
  <si>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</si>
  <si>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</si>
  <si>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</si>
  <si>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</si>
  <si>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</si>
  <si>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</si>
  <si>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</si>
  <si>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</si>
  <si>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</si>
  <si>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</si>
  <si>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</si>
  <si>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</si>
  <si>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</si>
  <si>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</si>
  <si>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</si>
  <si>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</si>
  <si>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</si>
  <si>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</si>
  <si>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</si>
  <si>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</si>
  <si>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</si>
  <si>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</si>
  <si>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</si>
  <si>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</si>
  <si>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</si>
  <si>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</si>
  <si>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</si>
  <si>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</si>
  <si>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</si>
  <si>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</si>
  <si>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</si>
  <si>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</si>
  <si>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</si>
  <si>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</si>
  <si>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</si>
  <si>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</si>
  <si>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</si>
  <si>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</si>
  <si>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</si>
  <si>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</si>
  <si>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</si>
  <si>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</si>
  <si>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</si>
  <si>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</si>
  <si>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</si>
  <si>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</si>
  <si>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</si>
  <si>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</si>
  <si>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</si>
  <si>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</si>
  <si>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</si>
  <si>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</si>
  <si>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</si>
  <si>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</si>
  <si>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</si>
  <si>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</si>
  <si>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</si>
  <si>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</si>
  <si>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</si>
  <si>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</si>
  <si>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</si>
  <si>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</si>
  <si>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</si>
  <si>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</si>
  <si>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</si>
  <si>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</si>
  <si>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</si>
  <si>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</si>
  <si>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</si>
  <si>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</si>
  <si>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</si>
  <si>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</si>
  <si>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</si>
  <si>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</si>
  <si>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</si>
  <si>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</si>
  <si>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</si>
  <si>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</si>
  <si>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</si>
  <si>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</si>
  <si>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</si>
  <si>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</si>
  <si>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</si>
  <si>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</si>
  <si>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</si>
  <si>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</si>
  <si>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</si>
  <si>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</si>
  <si>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</si>
  <si>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</si>
  <si>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</si>
  <si>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</si>
  <si>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</si>
  <si>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</si>
  <si>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</si>
  <si>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</si>
  <si>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</si>
  <si>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</si>
  <si>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</si>
  <si>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</si>
  <si>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</si>
  <si>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</si>
  <si>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</si>
  <si>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</si>
  <si>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</si>
  <si>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</si>
  <si>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</si>
  <si>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</si>
  <si>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</si>
  <si>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</si>
  <si>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</si>
  <si>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</si>
  <si>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</si>
  <si>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</si>
  <si>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</si>
  <si>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</si>
  <si>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</si>
  <si>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</si>
  <si>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</si>
  <si>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</si>
  <si>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</si>
  <si>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</si>
  <si>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</si>
  <si>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</si>
  <si>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</si>
  <si>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</si>
  <si>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</si>
  <si>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</si>
  <si>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</si>
  <si>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</si>
  <si>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</si>
  <si>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</si>
  <si>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</si>
  <si>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</si>
  <si>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</si>
  <si>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</si>
  <si>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</si>
  <si>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</si>
  <si>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</si>
  <si>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</si>
  <si>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</si>
  <si>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</si>
  <si>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</si>
  <si>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</si>
  <si>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</si>
  <si>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</si>
  <si>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</si>
  <si>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</si>
  <si>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</si>
  <si>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</si>
  <si>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</si>
  <si>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</si>
  <si>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</si>
  <si>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</si>
  <si>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</si>
  <si>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</si>
  <si>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</si>
  <si>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</si>
  <si>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</si>
  <si>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</si>
  <si>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</si>
  <si>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</si>
  <si>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</si>
  <si>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</si>
  <si>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</si>
  <si>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</si>
  <si>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</si>
  <si>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</si>
  <si>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</si>
  <si>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</si>
  <si>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</si>
  <si>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</si>
  <si>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</si>
  <si>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</si>
  <si>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</si>
  <si>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</si>
  <si>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</si>
  <si>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</si>
  <si>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</si>
  <si>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</si>
  <si>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</si>
  <si>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</si>
  <si>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</si>
  <si>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</si>
  <si>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</si>
  <si>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</si>
  <si>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</si>
  <si>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</si>
  <si>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</si>
  <si>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</si>
  <si>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</si>
  <si>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</si>
  <si>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</si>
  <si>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</si>
  <si>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</si>
  <si>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</si>
  <si>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</si>
  <si>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</si>
  <si>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</si>
  <si>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</si>
  <si>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</si>
  <si>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</si>
  <si>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</si>
  <si>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</si>
  <si>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</si>
  <si>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</si>
  <si>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</si>
  <si>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</si>
  <si>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</si>
  <si>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</si>
  <si>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</si>
  <si>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</si>
  <si>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</si>
  <si>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</si>
  <si>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</si>
  <si>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</si>
  <si>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</si>
  <si>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</si>
  <si>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</si>
  <si>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</si>
  <si>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</si>
  <si>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</si>
  <si>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</si>
  <si>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</si>
  <si>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</si>
  <si>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</si>
  <si>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</si>
  <si>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</si>
  <si>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</si>
  <si>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</si>
  <si>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</si>
  <si>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</si>
  <si>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</si>
  <si>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</si>
  <si>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</si>
  <si>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</si>
  <si>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</si>
  <si>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</si>
  <si>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</si>
  <si>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</si>
  <si>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</si>
  <si>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</si>
  <si>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</si>
  <si>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</si>
  <si>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</si>
  <si>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</si>
  <si>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</si>
  <si>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</si>
  <si>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</si>
  <si>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</si>
  <si>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</si>
  <si>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</si>
  <si>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</si>
  <si>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</si>
  <si>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</si>
  <si>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</si>
  <si>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</si>
  <si>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</si>
  <si>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</si>
  <si>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</si>
  <si>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</si>
  <si>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</si>
  <si>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</si>
  <si>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</si>
  <si>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</si>
  <si>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</si>
  <si>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</si>
  <si>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</si>
  <si>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</si>
  <si>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</si>
  <si>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</si>
  <si>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</si>
  <si>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</si>
  <si>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</si>
  <si>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</si>
  <si>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</si>
  <si>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</si>
  <si>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</si>
  <si>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</si>
  <si>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</si>
  <si>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</si>
  <si>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</si>
  <si>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</si>
  <si>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</si>
  <si>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</si>
  <si>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</si>
  <si>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</si>
  <si>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</si>
  <si>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</si>
  <si>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</si>
  <si>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</si>
  <si>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</si>
  <si>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</si>
  <si>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</si>
  <si>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</si>
  <si>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</si>
  <si>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</si>
  <si>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</si>
  <si>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</si>
  <si>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</si>
  <si>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</si>
  <si>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</si>
  <si>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</si>
  <si>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</si>
  <si>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</si>
  <si>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</si>
  <si>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</si>
  <si>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</si>
  <si>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</si>
  <si>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</si>
  <si>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</si>
  <si>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</si>
  <si>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</si>
  <si>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</si>
  <si>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</si>
  <si>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</si>
  <si>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</si>
  <si>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</si>
  <si>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</si>
  <si>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</si>
  <si>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</si>
  <si>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</si>
  <si>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</si>
  <si>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</si>
  <si>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</si>
  <si>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</si>
  <si>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</si>
  <si>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</si>
  <si>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</si>
  <si>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</si>
  <si>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</si>
  <si>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</si>
  <si>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</si>
  <si>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</si>
  <si>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</si>
  <si>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</si>
  <si>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</si>
  <si>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</si>
  <si>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</si>
  <si>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</si>
  <si>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</si>
  <si>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</si>
  <si>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</si>
  <si>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</si>
  <si>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</si>
  <si>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</si>
  <si>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</si>
  <si>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</si>
  <si>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</si>
  <si>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</si>
  <si>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</si>
  <si>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</si>
  <si>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</si>
  <si>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</si>
  <si>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</si>
  <si>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</si>
  <si>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</si>
  <si>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</si>
  <si>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</si>
  <si>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</si>
  <si>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</si>
  <si>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</si>
  <si>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</si>
  <si>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</si>
  <si>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</si>
  <si>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</si>
  <si>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</si>
  <si>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</si>
  <si>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</si>
  <si>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</si>
  <si>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</si>
  <si>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</si>
  <si>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</si>
  <si>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</si>
  <si>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</si>
  <si>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</si>
  <si>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</si>
  <si>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</si>
  <si>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</si>
  <si>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</si>
  <si>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</si>
  <si>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</si>
  <si>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</si>
  <si>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</si>
  <si>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</si>
  <si>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</si>
  <si>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</si>
  <si>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</si>
  <si>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</si>
  <si>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</si>
  <si>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</si>
  <si>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</si>
  <si>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</si>
  <si>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</si>
  <si>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</si>
  <si>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</si>
  <si>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</si>
  <si>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</si>
  <si>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</si>
  <si>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</si>
  <si>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</si>
  <si>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</si>
  <si>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</si>
  <si>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</si>
  <si>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</si>
  <si>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</si>
  <si>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</si>
  <si>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</si>
  <si>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</si>
  <si>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</si>
  <si>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</si>
  <si>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</si>
  <si>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</si>
  <si>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</si>
  <si>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</si>
  <si>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</si>
  <si>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</si>
  <si>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</si>
  <si>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</si>
  <si>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</si>
  <si>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</si>
  <si>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</si>
  <si>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</si>
  <si>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</si>
  <si>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</si>
  <si>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</si>
  <si>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</si>
  <si>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</si>
  <si>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</si>
  <si>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</si>
  <si>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</si>
  <si>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</si>
  <si>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</si>
  <si>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</si>
  <si>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</si>
  <si>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</si>
  <si>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</si>
  <si>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</si>
  <si>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</si>
  <si>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</si>
  <si>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</si>
  <si>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</si>
  <si>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</si>
  <si>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</si>
  <si>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</si>
  <si>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</si>
  <si>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</si>
  <si>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</si>
  <si>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</si>
  <si>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</si>
  <si>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</si>
  <si>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</si>
  <si>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</si>
  <si>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</si>
  <si>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</si>
  <si>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</si>
  <si>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</si>
  <si>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</si>
  <si>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</si>
  <si>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</si>
  <si>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</si>
  <si>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</si>
  <si>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</si>
  <si>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</si>
  <si>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</si>
  <si>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</si>
  <si>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</si>
  <si>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</si>
  <si>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</si>
  <si>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</si>
  <si>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</si>
  <si>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</si>
  <si>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</si>
  <si>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</si>
  <si>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</si>
  <si>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</si>
  <si>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</si>
  <si>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</si>
  <si>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</si>
  <si>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</si>
  <si>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</si>
  <si>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</si>
  <si>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</si>
  <si>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</si>
  <si>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</si>
  <si>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</si>
  <si>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</si>
  <si>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</si>
  <si>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</si>
  <si>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</si>
  <si>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</si>
  <si>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</si>
  <si>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</si>
  <si>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</si>
  <si>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</si>
  <si>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</si>
  <si>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</si>
  <si>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</si>
  <si>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</si>
  <si>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</si>
  <si>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</si>
  <si>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</si>
  <si>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</si>
  <si>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</si>
  <si>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</si>
  <si>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</si>
  <si>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</si>
  <si>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</si>
  <si>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</si>
  <si>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</si>
  <si>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</si>
  <si>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</si>
  <si>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</si>
  <si>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</si>
  <si>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</si>
  <si>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</si>
  <si>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</si>
  <si>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</si>
  <si>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</si>
  <si>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</si>
  <si>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</si>
  <si>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</si>
  <si>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</si>
  <si>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</si>
  <si>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</si>
  <si>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</si>
  <si>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</si>
  <si>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</si>
  <si>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</si>
  <si>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</si>
  <si>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</si>
  <si>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</si>
  <si>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</si>
  <si>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</si>
  <si>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</si>
  <si>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</si>
  <si>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</si>
  <si>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</si>
  <si>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</si>
  <si>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</si>
  <si>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</si>
  <si>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</si>
  <si>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</si>
  <si>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</si>
  <si>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</si>
  <si>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</si>
  <si>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</si>
  <si>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</si>
  <si>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</si>
  <si>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</si>
  <si>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</si>
  <si>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</si>
  <si>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</si>
  <si>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</si>
  <si>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</si>
  <si>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</si>
  <si>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</si>
  <si>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</si>
  <si>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</si>
  <si>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</si>
  <si>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</si>
  <si>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</si>
  <si>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</si>
  <si>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</si>
  <si>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</si>
  <si>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</si>
  <si>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</si>
  <si>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</si>
  <si>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</si>
  <si>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</si>
  <si>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</si>
  <si>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</si>
  <si>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</si>
  <si>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</si>
  <si>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</si>
  <si>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</si>
  <si>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</si>
  <si>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</si>
  <si>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</si>
  <si>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</si>
  <si>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</si>
  <si>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</si>
  <si>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</si>
  <si>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</si>
  <si>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</si>
  <si>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</si>
  <si>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</si>
  <si>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</si>
  <si>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</si>
  <si>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</si>
  <si>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</si>
  <si>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</si>
  <si>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</si>
  <si>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</si>
  <si>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</si>
  <si>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</si>
  <si>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</si>
  <si>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</si>
  <si>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</si>
  <si>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</si>
  <si>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</si>
  <si>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</si>
  <si>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</si>
  <si>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</si>
  <si>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</si>
  <si>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</si>
  <si>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</si>
  <si>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</si>
  <si>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</si>
  <si>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</si>
  <si>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</si>
  <si>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</si>
  <si>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</si>
  <si>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</si>
  <si>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</si>
  <si>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</si>
  <si>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</si>
  <si>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</si>
  <si>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</si>
  <si>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</si>
  <si>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</si>
  <si>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</si>
  <si>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</si>
  <si>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</si>
  <si>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</si>
  <si>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</si>
  <si>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</si>
  <si>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</si>
  <si>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</si>
  <si>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</si>
  <si>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</si>
  <si>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</si>
  <si>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</si>
  <si>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</si>
  <si>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</si>
  <si>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</si>
  <si>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</si>
  <si>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</si>
  <si>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</si>
  <si>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</si>
  <si>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</si>
  <si>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</si>
  <si>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</si>
  <si>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</si>
  <si>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</si>
  <si>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</si>
  <si>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</si>
  <si>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</si>
  <si>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</si>
  <si>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</si>
  <si>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</si>
  <si>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</si>
  <si>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</si>
  <si>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</si>
  <si>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</si>
  <si>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</si>
  <si>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</si>
  <si>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</si>
  <si>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</si>
  <si>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</si>
  <si>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</si>
  <si>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</si>
  <si>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</si>
  <si>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</si>
  <si>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</si>
  <si>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</si>
  <si>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</si>
  <si>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</si>
  <si>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</si>
  <si>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</si>
  <si>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</si>
  <si>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</si>
  <si>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</si>
  <si>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</si>
  <si>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</si>
  <si>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</si>
  <si>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</si>
  <si>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</si>
  <si>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</si>
  <si>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</si>
  <si>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</si>
  <si>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</si>
  <si>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</si>
  <si>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</si>
  <si>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</si>
  <si>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</si>
  <si>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</si>
  <si>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</si>
  <si>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</si>
  <si>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</si>
  <si>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</si>
  <si>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</si>
  <si>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</si>
  <si>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</si>
  <si>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</si>
  <si>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</si>
  <si>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</si>
  <si>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</si>
  <si>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</si>
  <si>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</si>
  <si>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</si>
  <si>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</si>
  <si>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</si>
  <si>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</si>
  <si>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</si>
  <si>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</si>
  <si>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</si>
  <si>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</si>
  <si>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</si>
  <si>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</si>
  <si>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</si>
  <si>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</si>
  <si>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</si>
  <si>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</si>
  <si>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</si>
  <si>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</si>
  <si>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</si>
  <si>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</si>
  <si>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</si>
  <si>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</si>
  <si>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</si>
  <si>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</si>
  <si>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</si>
  <si>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</si>
  <si>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</si>
  <si>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</si>
  <si>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</si>
  <si>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</si>
  <si>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</si>
  <si>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</si>
  <si>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</si>
  <si>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</si>
  <si>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</si>
  <si>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</si>
  <si>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</si>
  <si>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</si>
  <si>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</si>
  <si>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</si>
  <si>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</si>
  <si>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</si>
  <si>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</si>
  <si>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</si>
  <si>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</si>
  <si>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</si>
  <si>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</si>
  <si>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</si>
  <si>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</si>
  <si>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</si>
  <si>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</si>
  <si>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</si>
  <si>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</si>
  <si>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</si>
  <si>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</si>
  <si>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</si>
  <si>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</si>
  <si>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</si>
  <si>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</si>
  <si>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</si>
  <si>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</si>
  <si>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</si>
  <si>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</si>
  <si>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</si>
  <si>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</si>
  <si>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</si>
  <si>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</si>
  <si>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</si>
  <si>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</si>
  <si>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</si>
  <si>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</si>
  <si>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</si>
  <si>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</si>
  <si>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</si>
  <si>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</si>
  <si>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</si>
  <si>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</si>
  <si>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</si>
  <si>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</si>
  <si>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</si>
  <si>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</si>
  <si>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</si>
  <si>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</si>
  <si>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</si>
  <si>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</si>
  <si>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</si>
  <si>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</si>
  <si>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</si>
  <si>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</si>
  <si>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</si>
  <si>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</si>
  <si>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</si>
  <si>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</si>
  <si>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</si>
  <si>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</si>
  <si>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</si>
  <si>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</si>
  <si>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</si>
  <si>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</si>
  <si>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</si>
  <si>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</si>
  <si>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</si>
  <si>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</si>
  <si>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</si>
  <si>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</si>
  <si>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</si>
  <si>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</si>
  <si>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</si>
  <si>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</si>
  <si>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</si>
  <si>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</si>
  <si>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</si>
  <si>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</si>
  <si>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</si>
  <si>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</si>
  <si>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</si>
  <si>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</si>
  <si>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</si>
  <si>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</si>
  <si>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</si>
  <si>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</si>
  <si>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</si>
  <si>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</si>
  <si>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</si>
  <si>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</si>
  <si>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</si>
  <si>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</si>
  <si>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</si>
  <si>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</si>
  <si>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</si>
  <si>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</si>
  <si>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</si>
  <si>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</si>
  <si>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</si>
  <si>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</si>
  <si>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</si>
  <si>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</si>
  <si>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</si>
  <si>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</si>
  <si>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</si>
  <si>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</si>
  <si>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</si>
  <si>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</si>
  <si>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</si>
  <si>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</si>
  <si>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</si>
  <si>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</si>
  <si>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</si>
  <si>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</si>
  <si>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</si>
  <si>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</si>
  <si>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</si>
  <si>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</si>
  <si>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</si>
  <si>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</si>
  <si>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</si>
  <si>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</si>
  <si>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</si>
  <si>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</si>
  <si>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</si>
  <si>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</si>
  <si>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</si>
  <si>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</si>
  <si>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</si>
  <si>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</si>
  <si>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</si>
  <si>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</si>
  <si>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</si>
  <si>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</si>
  <si>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</si>
  <si>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</si>
  <si>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</si>
  <si>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</si>
  <si>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</si>
  <si>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</si>
  <si>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</si>
  <si>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</si>
  <si>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</si>
  <si>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</si>
  <si>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</si>
  <si>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</si>
  <si>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</si>
  <si>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</si>
  <si>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</si>
  <si>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</si>
  <si>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</si>
  <si>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</si>
  <si>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</si>
  <si>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</si>
  <si>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</si>
  <si>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</si>
  <si>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</si>
  <si>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</si>
  <si>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</si>
  <si>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</si>
  <si>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</si>
  <si>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</si>
  <si>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</si>
  <si>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</si>
  <si>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</si>
  <si>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</si>
  <si>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</si>
  <si>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</si>
  <si>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</si>
  <si>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</si>
  <si>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</si>
  <si>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</si>
  <si>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</si>
  <si>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</si>
  <si>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</si>
  <si>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</si>
  <si>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</si>
  <si>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</si>
  <si>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</si>
  <si>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</si>
  <si>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</si>
  <si>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</si>
  <si>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</si>
  <si>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</si>
  <si>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</si>
  <si>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</si>
  <si>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</si>
  <si>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</si>
  <si>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</si>
  <si>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</si>
  <si>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</si>
  <si>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</si>
  <si>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</si>
  <si>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</si>
  <si>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</si>
  <si>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</si>
  <si>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</si>
  <si>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</si>
  <si>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</si>
  <si>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</si>
  <si>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</si>
  <si>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</si>
  <si>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</si>
  <si>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</si>
  <si>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</si>
  <si>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</si>
  <si>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</si>
  <si>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</si>
  <si>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</si>
  <si>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</si>
  <si>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</si>
  <si>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</si>
  <si>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</si>
  <si>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</si>
  <si>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</si>
  <si>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</si>
  <si>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</si>
  <si>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</si>
  <si>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</si>
  <si>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</si>
  <si>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</si>
  <si>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</si>
  <si>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</si>
  <si>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</si>
  <si>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</si>
  <si>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</si>
  <si>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</si>
  <si>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</si>
  <si>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</si>
  <si>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</si>
  <si>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</si>
  <si>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</si>
  <si>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</si>
  <si>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</si>
  <si>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</si>
  <si>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</si>
  <si>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</si>
  <si>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</si>
  <si>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</si>
  <si>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</si>
  <si>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</si>
  <si>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</si>
  <si>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</si>
  <si>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</si>
  <si>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</si>
  <si>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</si>
  <si>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</si>
  <si>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</si>
  <si>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</si>
  <si>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</si>
  <si>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</si>
  <si>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</si>
  <si>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</si>
  <si>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</si>
  <si>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</si>
  <si>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</si>
  <si>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</si>
  <si>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</si>
  <si>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</si>
  <si>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</si>
  <si>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</si>
  <si>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</si>
  <si>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</si>
  <si>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</si>
  <si>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</si>
  <si>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</si>
  <si>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</si>
  <si>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</si>
  <si>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</si>
  <si>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</si>
  <si>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</si>
  <si>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</si>
  <si>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</si>
  <si>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</si>
  <si>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</si>
  <si>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</si>
  <si>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</si>
  <si>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</si>
  <si>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</si>
  <si>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</si>
  <si>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</si>
  <si>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</si>
  <si>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</si>
  <si>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</si>
  <si>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</si>
  <si>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</si>
  <si>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</si>
  <si>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</si>
  <si>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</si>
  <si>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</si>
  <si>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</si>
  <si>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</si>
  <si>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</si>
  <si>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</si>
  <si>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</si>
  <si>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</si>
  <si>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</si>
  <si>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</si>
  <si>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</si>
  <si>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</si>
  <si>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</si>
  <si>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</si>
  <si>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</si>
  <si>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</si>
  <si>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</si>
  <si>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</si>
  <si>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</si>
  <si>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</si>
  <si>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</si>
  <si>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</si>
  <si>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</si>
  <si>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</si>
  <si>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</si>
  <si>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</si>
  <si>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</si>
  <si>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</si>
  <si>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</si>
  <si>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</si>
  <si>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</si>
  <si>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</si>
  <si>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</si>
  <si>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</si>
  <si>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</si>
  <si>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</si>
  <si>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</si>
  <si>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</si>
  <si>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</si>
  <si>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</si>
  <si>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</si>
  <si>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</si>
  <si>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</si>
  <si>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</si>
  <si>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</si>
  <si>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</si>
  <si>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</si>
  <si>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</si>
  <si>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</si>
  <si>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</si>
  <si>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</si>
  <si>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</si>
  <si>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</si>
  <si>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</si>
  <si>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</si>
  <si>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</si>
  <si>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</si>
  <si>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</si>
  <si>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</si>
  <si>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</si>
  <si>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</si>
  <si>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</si>
  <si>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</si>
  <si>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</si>
  <si>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</si>
  <si>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</si>
  <si>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</si>
  <si>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</si>
  <si>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</si>
  <si>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</si>
  <si>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</si>
  <si>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</si>
  <si>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</si>
  <si>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</si>
  <si>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</si>
  <si>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</si>
  <si>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</si>
  <si>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</si>
  <si>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</si>
  <si>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</si>
  <si>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</si>
  <si>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</si>
  <si>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</si>
  <si>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</si>
  <si>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</si>
  <si>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</si>
  <si>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</si>
  <si>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</si>
  <si>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</si>
  <si>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</si>
  <si>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</si>
  <si>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</si>
  <si>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</si>
  <si>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</si>
  <si>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</si>
  <si>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</si>
  <si>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</si>
  <si>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</si>
  <si>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</si>
  <si>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</si>
  <si>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</si>
  <si>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</si>
  <si>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</si>
  <si>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</si>
  <si>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</si>
  <si>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</si>
  <si>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</si>
  <si>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</si>
  <si>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</si>
  <si>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</si>
  <si>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</si>
  <si>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</si>
  <si>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</si>
  <si>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</si>
  <si>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</si>
  <si>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</si>
  <si>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</si>
  <si>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</si>
  <si>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</si>
  <si>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</si>
  <si>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</si>
  <si>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</si>
  <si>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</si>
  <si>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</si>
  <si>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</si>
  <si>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</si>
  <si>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</si>
  <si>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</si>
  <si>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</si>
  <si>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</si>
  <si>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</si>
  <si>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</si>
  <si>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</si>
  <si>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</si>
  <si>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</si>
  <si>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</si>
  <si>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</si>
  <si>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</si>
  <si>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</si>
  <si>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</si>
  <si>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</si>
  <si>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</si>
  <si>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</si>
  <si>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</si>
  <si>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</si>
  <si>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</si>
  <si>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</si>
  <si>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</si>
  <si>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</si>
  <si>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</si>
  <si>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</si>
  <si>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</si>
  <si>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</si>
  <si>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</si>
  <si>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</si>
  <si>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</si>
  <si>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</si>
  <si>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</si>
  <si>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</si>
  <si>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</si>
  <si>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</si>
  <si>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</si>
  <si>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</si>
  <si>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</si>
  <si>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</si>
  <si>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</si>
  <si>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</si>
  <si>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</si>
  <si>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</si>
  <si>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</si>
  <si>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</si>
  <si>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</si>
  <si>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</si>
  <si>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</si>
  <si>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</si>
  <si>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</si>
  <si>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</si>
  <si>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</si>
  <si>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</si>
  <si>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</si>
  <si>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</si>
  <si>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</si>
  <si>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</si>
  <si>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</si>
  <si>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</si>
  <si>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</si>
  <si>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</si>
  <si>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</si>
  <si>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</si>
  <si>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</si>
  <si>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</si>
  <si>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</si>
  <si>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</si>
  <si>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</si>
  <si>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</si>
  <si>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</si>
  <si>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</si>
  <si>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</si>
  <si>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</si>
  <si>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</si>
  <si>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</si>
  <si>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</si>
  <si>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</si>
  <si>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</si>
  <si>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</si>
  <si>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</si>
  <si>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</si>
  <si>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</si>
  <si>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</si>
  <si>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</si>
  <si>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</si>
  <si>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</si>
  <si>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</si>
  <si>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</si>
  <si>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</si>
  <si>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</si>
  <si>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</si>
  <si>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</si>
  <si>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</si>
  <si>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</si>
  <si>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</si>
  <si>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</si>
  <si>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</si>
  <si>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</si>
  <si>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</si>
  <si>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</si>
  <si>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</si>
  <si>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</si>
  <si>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</si>
  <si>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</si>
  <si>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</si>
  <si>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</si>
  <si>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</si>
  <si>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</si>
  <si>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</si>
  <si>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</si>
  <si>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</si>
  <si>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</si>
  <si>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</si>
  <si>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</si>
  <si>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</si>
  <si>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</si>
  <si>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</si>
  <si>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</si>
  <si>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</si>
  <si>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</si>
  <si>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</si>
  <si>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</si>
  <si>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</si>
  <si>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</si>
  <si>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</si>
  <si>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</si>
  <si>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</si>
  <si>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</si>
  <si>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</si>
  <si>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</si>
  <si>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</si>
  <si>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</si>
  <si>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</si>
  <si>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</si>
  <si>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</si>
  <si>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</si>
  <si>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</si>
  <si>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</si>
  <si>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</si>
  <si>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</si>
  <si>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</si>
  <si>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</si>
  <si>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</si>
  <si>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</si>
  <si>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</si>
  <si>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</si>
  <si>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</si>
  <si>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</si>
  <si>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</si>
  <si>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</si>
  <si>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</si>
  <si>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</si>
  <si>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</si>
  <si>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</si>
  <si>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</si>
  <si>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</si>
  <si>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</si>
  <si>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</si>
  <si>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</si>
  <si>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</si>
  <si>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</si>
  <si>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</si>
  <si>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</si>
  <si>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</si>
  <si>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</si>
  <si>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</si>
  <si>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</si>
  <si>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</si>
  <si>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</si>
  <si>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</si>
  <si>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</si>
  <si>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</si>
  <si>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</si>
  <si>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</si>
  <si>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</si>
  <si>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</si>
  <si>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</si>
  <si>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</si>
  <si>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</si>
  <si>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</si>
  <si>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</si>
  <si>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</si>
  <si>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</si>
  <si>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</si>
  <si>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</si>
  <si>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</si>
  <si>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</si>
  <si>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</si>
  <si>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</si>
  <si>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</si>
  <si>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</si>
  <si>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</si>
  <si>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</si>
  <si>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</si>
  <si>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</si>
  <si>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</si>
  <si>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</si>
  <si>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</si>
  <si>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</si>
  <si>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</si>
  <si>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</si>
  <si>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</si>
  <si>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</si>
  <si>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</si>
  <si>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</si>
  <si>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</si>
  <si>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</si>
  <si>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</si>
  <si>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</si>
  <si>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</si>
  <si>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</si>
  <si>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</si>
  <si>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</si>
  <si>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</si>
  <si>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</si>
  <si>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</si>
  <si>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</si>
  <si>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</si>
  <si>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</si>
  <si>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</si>
  <si>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</si>
  <si>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</si>
  <si>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</si>
  <si>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</si>
  <si>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</si>
  <si>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</si>
  <si>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</si>
  <si>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</si>
  <si>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</si>
  <si>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</si>
  <si>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</si>
  <si>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</si>
  <si>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</si>
  <si>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</si>
  <si>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</si>
  <si>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</si>
  <si>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</si>
  <si>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</si>
  <si>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</si>
  <si>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</si>
  <si>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</si>
  <si>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</si>
  <si>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</si>
  <si>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</si>
  <si>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</si>
  <si>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</si>
  <si>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</si>
  <si>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</si>
  <si>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</si>
  <si>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</si>
  <si>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</si>
  <si>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</si>
  <si>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</si>
  <si>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</si>
  <si>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</si>
  <si>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</si>
  <si>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</si>
  <si>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</si>
  <si>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</si>
  <si>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</si>
  <si>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</si>
  <si>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</si>
  <si>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</si>
  <si>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</si>
  <si>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</si>
  <si>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</si>
  <si>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</si>
  <si>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</si>
  <si>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</si>
  <si>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</si>
  <si>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</si>
  <si>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</si>
  <si>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</si>
  <si>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</si>
  <si>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</si>
  <si>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</si>
  <si>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</si>
  <si>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</si>
  <si>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</si>
  <si>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</si>
  <si>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</si>
  <si>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</si>
  <si>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</si>
  <si>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</si>
  <si>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</si>
  <si>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</si>
  <si>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</si>
  <si>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</si>
  <si>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</si>
  <si>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</si>
  <si>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</si>
  <si>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</si>
  <si>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</si>
  <si>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</si>
  <si>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</si>
  <si>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</si>
  <si>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</si>
  <si>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</si>
  <si>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</si>
  <si>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</si>
  <si>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</si>
  <si>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</si>
  <si>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</si>
  <si>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</si>
  <si>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</si>
  <si>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</si>
  <si>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</si>
  <si>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</si>
  <si>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</si>
  <si>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</si>
  <si>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</si>
  <si>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</si>
  <si>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</si>
  <si>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</si>
  <si>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</si>
  <si>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</si>
  <si>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</si>
  <si>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</si>
  <si>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</si>
  <si>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</si>
  <si>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</si>
  <si>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</si>
  <si>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</si>
  <si>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</si>
  <si>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</si>
  <si>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</si>
  <si>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</si>
  <si>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</si>
  <si>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</si>
  <si>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</si>
  <si>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</si>
  <si>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</si>
  <si>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</si>
  <si>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</si>
  <si>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</si>
  <si>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</si>
  <si>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</si>
  <si>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</si>
  <si>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</si>
  <si>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</si>
  <si>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</si>
  <si>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</si>
  <si>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</si>
  <si>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</si>
  <si>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</si>
  <si>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</si>
  <si>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</si>
  <si>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</si>
  <si>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</si>
  <si>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</si>
  <si>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</si>
  <si>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</si>
  <si>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</si>
  <si>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</si>
  <si>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</si>
  <si>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</si>
  <si>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</si>
  <si>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</si>
  <si>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</si>
  <si>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</si>
  <si>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</si>
  <si>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</si>
  <si>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</si>
  <si>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</si>
  <si>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</si>
  <si>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</si>
  <si>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</si>
  <si>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</si>
  <si>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</si>
  <si>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</si>
  <si>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</si>
  <si>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</si>
  <si>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</si>
  <si>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</si>
  <si>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</si>
  <si>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</si>
  <si>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</si>
  <si>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</si>
  <si>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</si>
  <si>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</si>
  <si>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</si>
  <si>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</si>
  <si>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</si>
  <si>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</si>
  <si>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</si>
  <si>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</si>
  <si>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</si>
  <si>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</si>
  <si>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</si>
  <si>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</si>
  <si>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</si>
  <si>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</si>
  <si>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</si>
  <si>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</si>
  <si>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</si>
  <si>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</si>
  <si>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</si>
  <si>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</si>
  <si>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</si>
  <si>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</si>
  <si>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</si>
  <si>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</si>
  <si>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</si>
  <si>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</si>
  <si>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</si>
  <si>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</si>
  <si>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</si>
  <si>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</si>
  <si>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</si>
  <si>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</si>
  <si>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</si>
  <si>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</si>
  <si>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</si>
  <si>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</si>
  <si>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</si>
  <si>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</si>
  <si>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</si>
  <si>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</si>
  <si>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</si>
  <si>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</si>
  <si>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</si>
  <si>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</si>
  <si>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</si>
  <si>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</si>
  <si>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</si>
  <si>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</si>
  <si>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</si>
  <si>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</si>
  <si>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</si>
  <si>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</si>
  <si>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</si>
  <si>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</si>
  <si>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</si>
  <si>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</si>
  <si>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</si>
  <si>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</si>
  <si>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</si>
  <si>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</si>
  <si>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</si>
  <si>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</si>
  <si>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</si>
  <si>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</si>
  <si>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</si>
  <si>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</si>
  <si>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</si>
  <si>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</si>
  <si>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</si>
  <si>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</si>
  <si>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</si>
  <si>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</si>
  <si>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</si>
  <si>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</si>
  <si>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</si>
  <si>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</si>
  <si>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</si>
  <si>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</si>
  <si>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</si>
  <si>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</si>
  <si>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</si>
  <si>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</si>
  <si>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</si>
  <si>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</si>
  <si>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</si>
  <si>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</si>
  <si>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</si>
  <si>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</si>
  <si>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</si>
  <si>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</si>
  <si>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</si>
  <si>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</si>
  <si>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</si>
  <si>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</si>
  <si>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</si>
  <si>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</si>
  <si>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</si>
  <si>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</si>
  <si>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</si>
  <si>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</si>
  <si>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</si>
  <si>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</si>
  <si>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</si>
  <si>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</si>
  <si>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</si>
  <si>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</si>
  <si>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</si>
  <si>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</si>
  <si>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</si>
  <si>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</si>
  <si>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</si>
  <si>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</si>
  <si>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</si>
  <si>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</si>
  <si>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</si>
  <si>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</si>
  <si>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</si>
  <si>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</si>
  <si>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</si>
  <si>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</si>
  <si>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</si>
  <si>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</si>
  <si>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</si>
  <si>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</si>
  <si>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</si>
  <si>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</si>
  <si>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</si>
  <si>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</si>
  <si>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</si>
  <si>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</si>
  <si>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</si>
  <si>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</si>
  <si>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</si>
  <si>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</si>
  <si>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</si>
  <si>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</si>
  <si>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</si>
  <si>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</si>
  <si>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</si>
  <si>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</si>
  <si>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</si>
  <si>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</si>
  <si>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</si>
  <si>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</si>
  <si>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</si>
  <si>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</si>
  <si>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</si>
  <si>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</si>
  <si>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</si>
  <si>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</si>
  <si>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</si>
  <si>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</si>
  <si>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</si>
  <si>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</si>
  <si>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</si>
  <si>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</si>
  <si>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</si>
  <si>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</si>
  <si>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</si>
  <si>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</si>
  <si>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</si>
  <si>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</si>
  <si>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</si>
  <si>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</si>
  <si>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</si>
  <si>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</si>
  <si>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</si>
  <si>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</si>
  <si>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</si>
  <si>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</si>
  <si>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</si>
  <si>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</si>
  <si>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</si>
  <si>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</si>
  <si>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</si>
  <si>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</si>
  <si>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</si>
  <si>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</si>
  <si>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</si>
  <si>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</si>
  <si>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</si>
  <si>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</si>
  <si>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</si>
  <si>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</si>
  <si>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</si>
  <si>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</si>
  <si>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</si>
  <si>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</si>
  <si>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</si>
  <si>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</si>
  <si>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</si>
  <si>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</si>
  <si>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</si>
  <si>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</si>
  <si>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</si>
  <si>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</si>
  <si>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</si>
  <si>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</si>
  <si>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</si>
  <si>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</si>
  <si>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</si>
  <si>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</si>
  <si>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</si>
  <si>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</si>
  <si>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</si>
  <si>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</si>
  <si>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</si>
  <si>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</si>
  <si>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</si>
  <si>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</si>
  <si>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</si>
  <si>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</si>
  <si>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</si>
  <si>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</si>
  <si>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</si>
  <si>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</si>
  <si>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</si>
  <si>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</si>
  <si>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</si>
  <si>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</si>
  <si>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</si>
  <si>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</si>
  <si>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</si>
  <si>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</si>
  <si>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</si>
  <si>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</si>
  <si>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</si>
  <si>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</si>
  <si>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</si>
  <si>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</si>
  <si>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</si>
  <si>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</si>
  <si>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</si>
  <si>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</si>
  <si>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</si>
  <si>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</si>
  <si>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</si>
  <si>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</si>
  <si>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</si>
  <si>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</si>
  <si>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</si>
  <si>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</si>
  <si>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</si>
  <si>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</si>
  <si>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</si>
  <si>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</si>
  <si>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</si>
  <si>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</si>
  <si>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</si>
  <si>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</si>
  <si>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</si>
  <si>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</si>
  <si>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</si>
  <si>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</si>
  <si>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</si>
  <si>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</si>
  <si>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</si>
  <si>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</si>
  <si>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</si>
  <si>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</si>
  <si>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</si>
  <si>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</si>
  <si>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</si>
  <si>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</si>
  <si>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</si>
  <si>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</si>
  <si>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</si>
  <si>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</si>
  <si>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</si>
  <si>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</si>
  <si>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</si>
  <si>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</si>
  <si>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</si>
  <si>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</si>
  <si>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</si>
  <si>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</si>
  <si>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</si>
  <si>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</si>
  <si>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</si>
  <si>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</si>
  <si>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</si>
  <si>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</si>
  <si>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</si>
  <si>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</si>
  <si>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</si>
  <si>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</si>
  <si>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</si>
  <si>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</si>
  <si>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</si>
  <si>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</si>
  <si>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</si>
  <si>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</si>
  <si>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</si>
  <si>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</si>
  <si>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</si>
  <si>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</si>
  <si>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</si>
  <si>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</si>
  <si>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</si>
  <si>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</si>
  <si>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</si>
  <si>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</si>
  <si>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</si>
  <si>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</si>
  <si>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</si>
  <si>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</si>
  <si>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</si>
  <si>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</si>
  <si>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</si>
  <si>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</si>
  <si>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</si>
  <si>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</si>
  <si>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</si>
  <si>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</si>
  <si>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</si>
  <si>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</si>
  <si>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</si>
  <si>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</si>
  <si>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</si>
  <si>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</si>
  <si>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</si>
  <si>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</si>
  <si>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</si>
  <si>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</si>
  <si>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</si>
  <si>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</si>
  <si>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</si>
  <si>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</si>
  <si>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</si>
  <si>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</si>
  <si>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</si>
  <si>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</si>
  <si>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</si>
  <si>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</si>
  <si>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</si>
  <si>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</si>
  <si>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</si>
  <si>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</si>
  <si>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</si>
  <si>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</si>
  <si>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</si>
  <si>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</si>
  <si>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</si>
  <si>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</si>
  <si>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</si>
  <si>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</si>
  <si>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</si>
  <si>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</si>
  <si>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</si>
  <si>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</si>
  <si>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</si>
  <si>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</si>
  <si>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</si>
  <si>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</si>
  <si>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</si>
  <si>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</si>
  <si>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</si>
  <si>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</si>
  <si>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</si>
  <si>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</si>
  <si>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</si>
  <si>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</si>
  <si>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</si>
  <si>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</si>
  <si>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</si>
  <si>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</si>
  <si>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</si>
  <si>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</si>
  <si>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</si>
  <si>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</si>
  <si>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</si>
  <si>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</si>
  <si>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</si>
  <si>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</si>
  <si>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</si>
  <si>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</si>
  <si>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</si>
  <si>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</si>
  <si>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</si>
  <si>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</si>
  <si>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</si>
  <si>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</si>
  <si>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</si>
  <si>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</si>
  <si>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</si>
  <si>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</si>
  <si>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</si>
  <si>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</si>
  <si>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</si>
  <si>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</si>
  <si>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</si>
  <si>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</si>
  <si>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</si>
  <si>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</si>
  <si>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</si>
  <si>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</si>
  <si>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</si>
  <si>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</si>
  <si>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</si>
  <si>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</si>
  <si>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</si>
  <si>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</si>
  <si>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</si>
  <si>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</si>
  <si>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</si>
  <si>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</si>
  <si>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</si>
  <si>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</si>
  <si>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</si>
  <si>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</si>
  <si>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</si>
  <si>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</si>
  <si>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</si>
  <si>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</si>
  <si>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</si>
  <si>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</si>
  <si>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</si>
  <si>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</si>
  <si>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</si>
  <si>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</si>
  <si>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</si>
  <si>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</si>
  <si>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</si>
  <si>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</si>
  <si>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</si>
  <si>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</si>
  <si>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</si>
  <si>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</si>
  <si>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</si>
  <si>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</si>
  <si>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</si>
  <si>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</si>
  <si>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</si>
  <si>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</si>
  <si>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</si>
  <si>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</si>
  <si>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</si>
  <si>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</si>
  <si>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</si>
  <si>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</si>
  <si>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</si>
  <si>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</si>
  <si>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</si>
  <si>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</si>
  <si>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</si>
  <si>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</si>
  <si>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</si>
  <si>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</si>
  <si>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</si>
  <si>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</si>
  <si>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</si>
  <si>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</si>
  <si>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</si>
  <si>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</si>
  <si>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</si>
  <si>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</si>
  <si>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</si>
  <si>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</si>
  <si>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</si>
  <si>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</si>
  <si>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</si>
  <si>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</si>
  <si>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</si>
  <si>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</si>
  <si>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</si>
  <si>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</si>
  <si>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</si>
  <si>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</si>
  <si>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</si>
  <si>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</si>
  <si>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</si>
  <si>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</si>
  <si>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</si>
  <si>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</si>
  <si>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</si>
  <si>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</si>
  <si>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</si>
  <si>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</si>
  <si>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</si>
  <si>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</si>
  <si>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</si>
  <si>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</si>
  <si>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</si>
  <si>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</si>
  <si>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</si>
  <si>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</si>
  <si>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</si>
  <si>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</si>
  <si>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</si>
  <si>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</si>
  <si>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</si>
  <si>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</si>
  <si>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</si>
  <si>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</si>
  <si>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</si>
  <si>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</si>
  <si>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</si>
  <si>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</si>
  <si>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</si>
  <si>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</si>
  <si>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</si>
  <si>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</si>
  <si>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</si>
  <si>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</si>
  <si>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</si>
  <si>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</si>
  <si>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</si>
  <si>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</si>
  <si>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</si>
  <si>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</si>
  <si>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</si>
  <si>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</si>
  <si>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</si>
  <si>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</si>
  <si>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</si>
  <si>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</si>
  <si>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</si>
  <si>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</si>
  <si>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</si>
  <si>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</si>
  <si>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</si>
  <si>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</si>
  <si>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</si>
  <si>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</si>
  <si>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</si>
  <si>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</si>
  <si>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</si>
  <si>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</si>
  <si>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</si>
  <si>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</si>
  <si>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</si>
  <si>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</si>
  <si>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</si>
  <si>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</si>
  <si>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</si>
  <si>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</si>
  <si>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</si>
  <si>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</si>
  <si>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</si>
  <si>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</si>
  <si>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</si>
  <si>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</si>
  <si>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</si>
  <si>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</si>
  <si>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</si>
  <si>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</si>
  <si>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</si>
  <si>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</si>
  <si>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</si>
  <si>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</si>
  <si>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</si>
  <si>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</si>
  <si>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</si>
  <si>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</si>
  <si>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</si>
  <si>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</si>
  <si>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</si>
  <si>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</si>
  <si>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</si>
  <si>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</si>
  <si>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</si>
  <si>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</si>
  <si>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</si>
  <si>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</si>
  <si>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</si>
  <si>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</si>
  <si>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</si>
  <si>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</si>
  <si>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</si>
  <si>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</si>
  <si>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</si>
  <si>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</si>
  <si>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</si>
  <si>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</si>
  <si>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</si>
  <si>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</si>
  <si>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</si>
  <si>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</si>
  <si>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</si>
  <si>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</si>
  <si>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</si>
  <si>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</si>
  <si>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</si>
  <si>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</si>
  <si>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</si>
  <si>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</si>
  <si>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</si>
  <si>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</si>
  <si>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</si>
  <si>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</si>
  <si>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</si>
  <si>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</si>
  <si>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</si>
  <si>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</si>
  <si>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</si>
  <si>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</si>
  <si>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</si>
  <si>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</si>
  <si>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</si>
  <si>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</si>
  <si>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</si>
  <si>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</si>
  <si>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</si>
  <si>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</si>
  <si>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</si>
  <si>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</si>
  <si>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</si>
  <si>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</si>
  <si>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</si>
  <si>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</si>
  <si>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</si>
  <si>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</si>
  <si>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</si>
  <si>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</si>
  <si>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</si>
  <si>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</si>
  <si>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</si>
  <si>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</si>
  <si>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</si>
  <si>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</si>
  <si>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</si>
  <si>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</si>
  <si>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</si>
  <si>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</si>
  <si>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</si>
  <si>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</si>
  <si>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</si>
  <si>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</si>
  <si>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</si>
  <si>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</si>
  <si>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</si>
  <si>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</si>
  <si>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</si>
  <si>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</si>
  <si>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</si>
  <si>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</si>
  <si>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</si>
  <si>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</si>
  <si>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</si>
  <si>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</si>
  <si>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</si>
  <si>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</si>
  <si>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</si>
  <si>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</si>
  <si>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</si>
  <si>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</si>
  <si>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</si>
  <si>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</si>
  <si>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</si>
  <si>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</si>
  <si>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</si>
  <si>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</si>
  <si>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</si>
  <si>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</si>
  <si>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</si>
  <si>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</si>
  <si>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</si>
  <si>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</si>
  <si>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</si>
  <si>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</si>
  <si>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</si>
  <si>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</si>
  <si>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</si>
  <si>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</si>
  <si>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</si>
  <si>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</si>
  <si>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</si>
  <si>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</si>
  <si>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</si>
  <si>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</si>
  <si>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</si>
  <si>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</si>
  <si>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</si>
  <si>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</si>
  <si>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</si>
  <si>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</si>
  <si>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</si>
  <si>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</si>
  <si>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</si>
  <si>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</si>
  <si>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</si>
  <si>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</si>
  <si>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</si>
  <si>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</si>
  <si>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</si>
  <si>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</si>
  <si>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</si>
  <si>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</si>
  <si>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</si>
  <si>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</si>
  <si>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</si>
  <si>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</si>
  <si>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</si>
  <si>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</si>
  <si>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</si>
  <si>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</si>
  <si>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</si>
  <si>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</si>
  <si>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</si>
  <si>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</si>
  <si>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</si>
  <si>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</si>
  <si>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</si>
  <si>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</si>
  <si>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</si>
  <si>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</si>
  <si>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</si>
  <si>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</si>
  <si>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</si>
  <si>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</si>
  <si>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</si>
  <si>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</si>
  <si>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</si>
  <si>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</si>
  <si>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</si>
  <si>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</si>
  <si>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</si>
  <si>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</si>
  <si>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</si>
  <si>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</si>
  <si>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</si>
  <si>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</si>
  <si>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</si>
  <si>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</si>
  <si>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</si>
  <si>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</si>
  <si>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</si>
  <si>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</si>
  <si>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</si>
  <si>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</si>
  <si>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</si>
  <si>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</si>
  <si>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</si>
  <si>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</si>
  <si>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</si>
  <si>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</si>
  <si>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</si>
  <si>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</si>
  <si>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</si>
  <si>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</si>
  <si>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</si>
  <si>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</si>
  <si>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</si>
  <si>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</si>
  <si>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</si>
  <si>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</si>
  <si>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</si>
  <si>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</si>
  <si>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</si>
  <si>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</si>
  <si>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</si>
  <si>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</si>
  <si>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</si>
  <si>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</si>
  <si>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</si>
  <si>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</si>
  <si>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</si>
  <si>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</si>
  <si>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</si>
  <si>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</si>
  <si>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</si>
  <si>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</si>
  <si>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</si>
  <si>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</si>
  <si>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</si>
  <si>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</si>
  <si>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</si>
  <si>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</si>
  <si>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</si>
  <si>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</si>
  <si>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</si>
  <si>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</si>
  <si>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</si>
  <si>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</si>
  <si>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</si>
  <si>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</si>
  <si>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</si>
  <si>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</si>
  <si>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</si>
  <si>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</si>
  <si>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</si>
  <si>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</si>
  <si>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</si>
  <si>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</si>
  <si>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</si>
  <si>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</si>
  <si>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</si>
  <si>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</si>
  <si>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</si>
  <si>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</si>
  <si>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</si>
  <si>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</si>
  <si>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</si>
  <si>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</si>
  <si>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</si>
  <si>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</si>
  <si>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</si>
  <si>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</si>
  <si>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</si>
  <si>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</si>
  <si>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</si>
  <si>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</si>
  <si>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</si>
  <si>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</si>
  <si>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</si>
  <si>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</si>
  <si>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</si>
  <si>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</si>
  <si>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</si>
  <si>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</si>
  <si>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</si>
  <si>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</si>
  <si>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</si>
  <si>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</si>
  <si>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</si>
  <si>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</si>
  <si>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</si>
  <si>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</si>
  <si>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</si>
  <si>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</si>
  <si>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</si>
  <si>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</si>
  <si>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</si>
  <si>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</si>
  <si>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</si>
  <si>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</si>
  <si>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</si>
  <si>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</si>
  <si>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</si>
  <si>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</si>
  <si>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</si>
  <si>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</si>
  <si>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</si>
  <si>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</si>
  <si>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</si>
  <si>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</si>
  <si>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</si>
  <si>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</si>
  <si>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</si>
  <si>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</si>
  <si>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</si>
  <si>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</si>
  <si>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</si>
  <si>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</si>
  <si>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</si>
  <si>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</si>
  <si>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</si>
  <si>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</si>
  <si>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</si>
  <si>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</si>
  <si>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</si>
  <si>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</si>
  <si>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</si>
  <si>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</si>
  <si>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</si>
  <si>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</si>
  <si>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</si>
  <si>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</si>
  <si>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</si>
  <si>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</si>
  <si>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</si>
  <si>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</si>
  <si>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</si>
  <si>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</si>
  <si>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</si>
  <si>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</si>
  <si>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</si>
  <si>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</si>
  <si>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</si>
  <si>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</si>
  <si>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</si>
  <si>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</si>
  <si>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</si>
  <si>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</si>
  <si>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</si>
  <si>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</si>
  <si>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</si>
  <si>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</si>
  <si>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</si>
  <si>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</si>
  <si>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</si>
  <si>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</si>
  <si>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</si>
  <si>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</si>
  <si>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</si>
  <si>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</si>
  <si>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</si>
  <si>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</si>
  <si>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</si>
  <si>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</si>
  <si>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</si>
  <si>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</si>
  <si>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</si>
  <si>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</si>
  <si>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</si>
  <si>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</si>
  <si>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</si>
  <si>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</si>
  <si>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</si>
  <si>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</si>
  <si>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</si>
  <si>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</si>
  <si>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</si>
  <si>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</si>
  <si>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</si>
  <si>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</si>
  <si>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</si>
  <si>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</si>
  <si>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</si>
  <si>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</si>
  <si>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</si>
  <si>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</si>
  <si>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</si>
  <si>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</si>
  <si>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</si>
  <si>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</si>
  <si>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</si>
  <si>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</si>
  <si>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</si>
  <si>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</si>
  <si>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</si>
  <si>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</si>
  <si>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</si>
  <si>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</si>
  <si>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</si>
  <si>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</si>
  <si>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</si>
  <si>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</si>
  <si>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</si>
  <si>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</si>
  <si>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</si>
  <si>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</si>
  <si>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</si>
  <si>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</si>
  <si>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</si>
  <si>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</si>
  <si>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</si>
  <si>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</si>
  <si>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</si>
  <si>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</si>
  <si>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</si>
  <si>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</si>
  <si>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</si>
  <si>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</si>
  <si>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</si>
  <si>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</si>
  <si>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</si>
  <si>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</si>
  <si>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</si>
  <si>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</si>
  <si>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</si>
  <si>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</si>
  <si>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</si>
  <si>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</si>
  <si>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</si>
  <si>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</si>
  <si>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</si>
  <si>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</si>
  <si>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</si>
  <si>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</si>
  <si>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</si>
  <si>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</si>
  <si>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</si>
  <si>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</si>
  <si>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</si>
  <si>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</si>
  <si>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</si>
  <si>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</si>
  <si>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</si>
  <si>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</si>
  <si>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</si>
  <si>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</si>
  <si>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</si>
  <si>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</si>
  <si>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</si>
  <si>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</si>
  <si>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</si>
  <si>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</si>
  <si>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</si>
  <si>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</si>
  <si>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</si>
  <si>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</si>
  <si>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</si>
  <si>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</si>
  <si>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</si>
  <si>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</si>
  <si>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</si>
  <si>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</si>
  <si>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</si>
  <si>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</si>
  <si>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</si>
  <si>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</si>
  <si>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</si>
  <si>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</si>
  <si>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</si>
  <si>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</si>
  <si>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</si>
  <si>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</si>
  <si>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</si>
  <si>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</si>
  <si>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</si>
  <si>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</si>
  <si>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</si>
  <si>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</si>
  <si>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</si>
  <si>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</si>
  <si>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</si>
  <si>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</si>
  <si>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</si>
  <si>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</si>
  <si>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</si>
  <si>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</si>
  <si>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</si>
  <si>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</si>
  <si>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</si>
  <si>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</si>
  <si>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</si>
  <si>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</si>
  <si>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</si>
  <si>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</si>
  <si>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</si>
  <si>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</si>
  <si>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</si>
  <si>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</si>
  <si>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</si>
  <si>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</si>
  <si>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</si>
  <si>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</si>
  <si>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</si>
  <si>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</si>
  <si>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</si>
  <si>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</si>
  <si>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</si>
  <si>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</si>
  <si>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</si>
  <si>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</si>
  <si>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</si>
  <si>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</si>
  <si>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</si>
  <si>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</si>
  <si>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</si>
  <si>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</si>
  <si>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</si>
  <si>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</si>
  <si>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</si>
  <si>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</si>
  <si>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</si>
  <si>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</si>
  <si>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</si>
  <si>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</si>
  <si>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</si>
  <si>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</si>
  <si>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</si>
  <si>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</si>
  <si>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</si>
  <si>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</si>
  <si>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</si>
  <si>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</si>
  <si>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</si>
  <si>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</si>
  <si>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</si>
  <si>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</si>
  <si>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</si>
  <si>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</si>
  <si>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</si>
  <si>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</si>
  <si>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</si>
  <si>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</si>
  <si>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</si>
  <si>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</si>
  <si>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</si>
  <si>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</si>
  <si>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</si>
  <si>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</si>
  <si>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</si>
  <si>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</si>
  <si>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</si>
  <si>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</si>
  <si>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</si>
  <si>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</si>
  <si>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</si>
  <si>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</si>
  <si>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</si>
  <si>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</si>
  <si>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</si>
  <si>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</si>
  <si>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</si>
  <si>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</si>
  <si>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</si>
  <si>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</si>
  <si>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</si>
  <si>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</si>
  <si>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</si>
  <si>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</si>
  <si>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</si>
  <si>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</si>
  <si>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</si>
  <si>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</si>
  <si>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</si>
  <si>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</si>
  <si>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</si>
  <si>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</si>
  <si>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</si>
  <si>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</si>
  <si>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</si>
  <si>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</si>
  <si>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</si>
  <si>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</si>
  <si>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</si>
  <si>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</si>
  <si>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</si>
  <si>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</si>
  <si>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</si>
  <si>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</si>
  <si>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</si>
  <si>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</si>
  <si>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</si>
  <si>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</si>
  <si>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</si>
  <si>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</si>
  <si>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</si>
  <si>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</si>
  <si>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</si>
  <si>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</si>
  <si>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</si>
  <si>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</si>
  <si>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</si>
  <si>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</si>
  <si>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</si>
  <si>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</si>
  <si>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</si>
  <si>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</si>
  <si>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</si>
  <si>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</si>
  <si>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</si>
  <si>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</si>
  <si>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</si>
  <si>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</si>
  <si>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</si>
  <si>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</si>
  <si>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</si>
  <si>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</si>
  <si>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</si>
  <si>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</si>
  <si>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</si>
  <si>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</si>
  <si>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</si>
  <si>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</si>
  <si>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</si>
  <si>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</si>
  <si>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</si>
  <si>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</si>
  <si>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</si>
  <si>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</si>
  <si>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</si>
  <si>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</si>
  <si>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</si>
  <si>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</si>
  <si>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</si>
  <si>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</si>
  <si>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</si>
  <si>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</si>
  <si>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</si>
  <si>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</si>
  <si>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</si>
  <si>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</si>
  <si>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</si>
  <si>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</si>
  <si>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</si>
  <si>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</si>
  <si>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</si>
  <si>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</si>
  <si>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</si>
  <si>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</si>
  <si>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</si>
  <si>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</si>
  <si>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</si>
  <si>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</si>
  <si>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</si>
  <si>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</si>
  <si>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</si>
  <si>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</si>
  <si>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</si>
  <si>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</si>
  <si>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</si>
  <si>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</si>
  <si>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</si>
  <si>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</si>
  <si>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</si>
  <si>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</si>
  <si>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</si>
  <si>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</si>
  <si>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</si>
  <si>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</si>
  <si>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</si>
  <si>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</si>
  <si>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</si>
  <si>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</si>
  <si>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</si>
  <si>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</si>
  <si>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</si>
  <si>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</si>
  <si>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</si>
  <si>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</si>
  <si>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</si>
  <si>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</si>
  <si>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</si>
  <si>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</si>
  <si>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</si>
  <si>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</si>
  <si>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</si>
  <si>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</si>
  <si>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</si>
  <si>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</si>
  <si>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</si>
  <si>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</si>
  <si>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</si>
  <si>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</si>
  <si>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</si>
  <si>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</si>
  <si>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</si>
  <si>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</si>
  <si>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</si>
  <si>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</si>
  <si>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</si>
  <si>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</si>
  <si>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</si>
  <si>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</si>
  <si>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</si>
  <si>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</si>
  <si>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</si>
  <si>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</si>
  <si>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</si>
  <si>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</si>
  <si>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</si>
  <si>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</si>
  <si>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</si>
  <si>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</si>
  <si>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</si>
  <si>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</si>
  <si>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</si>
  <si>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</si>
  <si>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</si>
  <si>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</si>
  <si>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</si>
  <si>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</si>
  <si>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</si>
  <si>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</si>
  <si>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</si>
  <si>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</si>
  <si>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</si>
  <si>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</si>
  <si>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</si>
  <si>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</si>
  <si>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</si>
  <si>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</si>
  <si>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</si>
  <si>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</si>
  <si>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</si>
  <si>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</si>
  <si>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</si>
  <si>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</si>
  <si>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</si>
  <si>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</si>
  <si>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</si>
  <si>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</si>
  <si>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</si>
  <si>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</si>
  <si>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</si>
  <si>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</si>
  <si>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</si>
  <si>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</si>
  <si>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</si>
  <si>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</si>
  <si>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</si>
  <si>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</si>
  <si>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</si>
  <si>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</si>
  <si>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</si>
  <si>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</si>
  <si>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</si>
  <si>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</si>
  <si>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</si>
  <si>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</si>
  <si>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</si>
  <si>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</si>
  <si>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</si>
  <si>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</si>
  <si>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</si>
  <si>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</si>
  <si>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</si>
  <si>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</si>
  <si>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</si>
  <si>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</si>
  <si>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</si>
  <si>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</si>
  <si>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</si>
  <si>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</si>
  <si>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</si>
  <si>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</si>
  <si>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</si>
  <si>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</si>
  <si>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</si>
  <si>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</si>
  <si>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</si>
  <si>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</si>
  <si>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</si>
  <si>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</si>
  <si>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</si>
  <si>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</si>
  <si>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</si>
  <si>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</si>
  <si>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</si>
  <si>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</si>
  <si>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</si>
  <si>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</si>
  <si>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</si>
  <si>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</si>
  <si>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</si>
  <si>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</si>
  <si>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</si>
  <si>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</si>
  <si>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</si>
  <si>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</si>
  <si>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</si>
  <si>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</si>
  <si>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</si>
  <si>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</si>
  <si>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</si>
  <si>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</si>
  <si>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</si>
  <si>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</si>
  <si>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</si>
  <si>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</si>
  <si>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</si>
  <si>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</si>
  <si>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</si>
  <si>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</si>
  <si>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</si>
  <si>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</si>
  <si>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</si>
  <si>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</si>
  <si>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</si>
  <si>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</si>
  <si>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</si>
  <si>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</si>
  <si>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</si>
  <si>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</si>
  <si>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</si>
  <si>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</si>
  <si>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</si>
  <si>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</si>
  <si>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</si>
  <si>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</si>
  <si>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</si>
  <si>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</si>
  <si>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</si>
  <si>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</si>
  <si>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</si>
  <si>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</si>
  <si>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</si>
  <si>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</si>
  <si>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</si>
  <si>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</si>
  <si>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</si>
  <si>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</si>
  <si>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</si>
  <si>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</si>
  <si>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</si>
  <si>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</si>
  <si>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</si>
  <si>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</si>
  <si>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</si>
  <si>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</si>
  <si>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</si>
  <si>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</si>
  <si>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</si>
  <si>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</si>
  <si>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</si>
  <si>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</si>
  <si>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</si>
  <si>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</si>
  <si>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</si>
  <si>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</si>
  <si>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</si>
  <si>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</si>
  <si>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</si>
  <si>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</si>
  <si>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</si>
  <si>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</si>
  <si>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</si>
  <si>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</si>
  <si>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</si>
  <si>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</si>
  <si>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</si>
  <si>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</si>
  <si>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</si>
  <si>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</si>
  <si>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</si>
  <si>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</si>
  <si>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</si>
  <si>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</si>
  <si>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</si>
  <si>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</si>
  <si>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</si>
  <si>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</si>
  <si>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</si>
  <si>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</si>
  <si>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</si>
  <si>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</si>
  <si>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</si>
  <si>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</si>
  <si>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</si>
  <si>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</si>
  <si>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</si>
  <si>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</si>
  <si>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</si>
  <si>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</si>
  <si>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</si>
  <si>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</si>
  <si>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</si>
  <si>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</si>
  <si>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</si>
  <si>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</si>
  <si>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</si>
  <si>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</si>
  <si>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</si>
  <si>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</si>
  <si>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</si>
  <si>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</si>
  <si>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</si>
  <si>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</si>
  <si>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</si>
  <si>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</si>
  <si>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</si>
  <si>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</si>
  <si>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</si>
  <si>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</si>
  <si>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</si>
  <si>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</si>
  <si>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</si>
  <si>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</si>
  <si>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</si>
  <si>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</si>
  <si>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</si>
  <si>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</si>
  <si>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</si>
  <si>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</si>
  <si>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</si>
  <si>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</si>
  <si>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</si>
  <si>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</si>
  <si>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</si>
  <si>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</si>
  <si>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</si>
  <si>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</si>
  <si>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</si>
  <si>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</si>
  <si>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</si>
  <si>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</si>
  <si>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</si>
  <si>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</si>
  <si>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</si>
  <si>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</si>
  <si>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</si>
  <si>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</si>
  <si>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</si>
  <si>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</si>
  <si>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</si>
  <si>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</si>
  <si>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</si>
  <si>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</si>
  <si>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</si>
  <si>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</si>
  <si>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</si>
  <si>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</si>
  <si>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</si>
  <si>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</si>
  <si>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</si>
  <si>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</si>
  <si>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</si>
  <si>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</si>
  <si>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</si>
  <si>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</si>
  <si>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</si>
  <si>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</si>
  <si>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</si>
  <si>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</si>
  <si>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</si>
  <si>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</si>
  <si>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</si>
  <si>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</si>
  <si>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</si>
  <si>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</si>
  <si>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</si>
  <si>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</si>
  <si>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</si>
  <si>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</si>
  <si>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</si>
  <si>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</si>
  <si>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</si>
  <si>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</si>
  <si>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</si>
  <si>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</si>
  <si>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</si>
  <si>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</si>
  <si>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</si>
  <si>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</si>
  <si>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</si>
  <si>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</si>
  <si>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</si>
  <si>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</si>
  <si>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</si>
  <si>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</si>
  <si>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</si>
  <si>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</si>
  <si>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</si>
  <si>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</si>
  <si>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</si>
  <si>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</si>
  <si>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</si>
  <si>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</si>
  <si>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</si>
  <si>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</si>
  <si>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</si>
  <si>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</si>
  <si>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</si>
  <si>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</si>
  <si>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</si>
  <si>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</si>
  <si>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</si>
  <si>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</si>
  <si>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</si>
  <si>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</si>
  <si>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</si>
  <si>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</si>
  <si>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</si>
  <si>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</si>
  <si>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</si>
  <si>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</si>
  <si>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</si>
  <si>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</si>
  <si>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</si>
  <si>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</si>
  <si>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</si>
  <si>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</si>
  <si>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</si>
  <si>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</si>
  <si>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</si>
  <si>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</si>
  <si>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</si>
  <si>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</si>
  <si>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</si>
  <si>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</si>
  <si>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</si>
  <si>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</si>
  <si>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</si>
  <si>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</si>
  <si>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</si>
  <si>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</si>
  <si>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</si>
  <si>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</si>
  <si>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</si>
  <si>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</si>
  <si>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</si>
  <si>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</si>
  <si>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</si>
  <si>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</si>
  <si>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</si>
  <si>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</si>
  <si>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</si>
  <si>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</si>
  <si>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</si>
  <si>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</si>
  <si>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</si>
  <si>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</si>
  <si>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</si>
  <si>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</si>
  <si>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</si>
  <si>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</si>
  <si>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</si>
  <si>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</si>
  <si>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</si>
  <si>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</si>
  <si>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</si>
  <si>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</si>
  <si>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</si>
  <si>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</si>
  <si>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</si>
  <si>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</si>
  <si>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</si>
  <si>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</si>
  <si>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</si>
  <si>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</si>
  <si>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</si>
  <si>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</si>
  <si>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</si>
  <si>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</si>
  <si>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</si>
  <si>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</si>
  <si>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</si>
  <si>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</si>
  <si>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</si>
  <si>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</si>
  <si>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</si>
  <si>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</si>
  <si>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</si>
  <si>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</si>
  <si>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</si>
  <si>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</si>
  <si>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</si>
  <si>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</si>
  <si>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</si>
  <si>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</si>
  <si>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</si>
  <si>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</si>
  <si>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</si>
  <si>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</si>
  <si>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</si>
  <si>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</si>
  <si>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</si>
  <si>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</si>
  <si>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</si>
  <si>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</si>
  <si>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</si>
  <si>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</si>
  <si>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</si>
  <si>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</si>
  <si>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</si>
  <si>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</si>
  <si>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</si>
  <si>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</si>
  <si>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</si>
  <si>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</si>
  <si>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</si>
  <si>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</si>
  <si>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</si>
  <si>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</si>
  <si>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</si>
  <si>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</si>
  <si>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</si>
  <si>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</si>
  <si>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</si>
  <si>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</si>
  <si>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</si>
  <si>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</si>
  <si>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</si>
  <si>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</si>
  <si>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</si>
  <si>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</si>
  <si>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</si>
  <si>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</si>
  <si>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</si>
  <si>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</si>
  <si>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</si>
  <si>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</si>
  <si>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</si>
  <si>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</si>
  <si>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</si>
  <si>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</si>
  <si>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</si>
  <si>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</si>
  <si>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</si>
  <si>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</si>
  <si>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</si>
  <si>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</si>
  <si>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</si>
  <si>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</si>
  <si>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</si>
  <si>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</si>
  <si>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</si>
  <si>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</si>
  <si>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</si>
  <si>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</si>
  <si>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</si>
  <si>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</si>
  <si>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</si>
  <si>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</si>
  <si>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</si>
  <si>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</si>
  <si>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</si>
  <si>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</si>
  <si>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</si>
  <si>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</si>
  <si>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</si>
  <si>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</si>
  <si>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</si>
  <si>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</si>
  <si>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</si>
  <si>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</si>
  <si>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</si>
  <si>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</si>
  <si>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</si>
  <si>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</si>
  <si>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</si>
  <si>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</si>
  <si>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</si>
  <si>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</si>
  <si>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</si>
  <si>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</si>
  <si>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</si>
  <si>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</si>
  <si>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</si>
  <si>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</si>
  <si>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</si>
  <si>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</si>
  <si>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</si>
  <si>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</si>
  <si>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</si>
  <si>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</si>
  <si>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</si>
  <si>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</si>
  <si>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</si>
  <si>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</si>
  <si>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</si>
  <si>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</si>
  <si>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</si>
  <si>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</si>
  <si>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</si>
  <si>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</si>
  <si>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</si>
  <si>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</si>
  <si>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</si>
  <si>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</si>
  <si>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</si>
  <si>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</si>
  <si>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</si>
  <si>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</si>
  <si>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</si>
  <si>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</si>
  <si>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</si>
  <si>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</si>
  <si>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</si>
  <si>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</si>
  <si>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</si>
  <si>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</si>
  <si>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</si>
  <si>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</si>
  <si>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</si>
  <si>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</si>
  <si>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</si>
  <si>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</si>
  <si>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</si>
  <si>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</si>
  <si>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</si>
  <si>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</si>
  <si>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</si>
  <si>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</si>
  <si>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</si>
  <si>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</si>
  <si>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</si>
  <si>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</si>
  <si>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</si>
  <si>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</si>
  <si>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</si>
  <si>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</si>
  <si>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</si>
  <si>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</si>
  <si>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</si>
  <si>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</si>
  <si>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</si>
  <si>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</si>
  <si>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</si>
  <si>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</si>
  <si>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</si>
  <si>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</si>
  <si>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</si>
  <si>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</si>
  <si>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</si>
  <si>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</si>
  <si>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</si>
  <si>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</si>
  <si>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</si>
  <si>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</si>
  <si>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</si>
  <si>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</si>
  <si>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</si>
  <si>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</si>
  <si>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</si>
  <si>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</si>
  <si>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</si>
  <si>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</si>
  <si>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</si>
  <si>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</si>
  <si>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</si>
  <si>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</si>
  <si>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</si>
  <si>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</si>
  <si>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</si>
  <si>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</si>
  <si>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</si>
  <si>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</si>
  <si>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</si>
  <si>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</si>
  <si>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</si>
  <si>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</si>
  <si>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</si>
  <si>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</si>
  <si>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</si>
  <si>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</si>
  <si>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</si>
  <si>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</si>
  <si>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</si>
  <si>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</si>
  <si>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</si>
  <si>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</si>
  <si>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</si>
  <si>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</si>
  <si>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</si>
  <si>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</si>
  <si>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</si>
  <si>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</si>
  <si>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</si>
  <si>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</si>
  <si>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</si>
  <si>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</si>
  <si>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</si>
  <si>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</si>
  <si>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</si>
  <si>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</si>
  <si>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</si>
  <si>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</si>
  <si>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</si>
  <si>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</si>
  <si>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</si>
  <si>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</si>
  <si>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</si>
  <si>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</si>
  <si>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</si>
  <si>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</si>
  <si>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</si>
  <si>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</si>
  <si>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</si>
  <si>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</si>
  <si>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</si>
  <si>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</si>
  <si>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</si>
  <si>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</si>
  <si>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</si>
  <si>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</si>
  <si>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</si>
  <si>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</si>
  <si>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</si>
  <si>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</si>
  <si>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</si>
  <si>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</si>
  <si>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</si>
  <si>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</si>
  <si>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</si>
  <si>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</si>
  <si>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</si>
  <si>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</si>
  <si>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</si>
  <si>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</si>
  <si>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</si>
  <si>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</si>
  <si>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</si>
  <si>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</si>
  <si>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</si>
  <si>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</si>
  <si>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</si>
  <si>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</si>
  <si>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</si>
  <si>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</si>
  <si>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</si>
  <si>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</si>
  <si>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</si>
  <si>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</si>
  <si>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</si>
  <si>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</si>
  <si>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</si>
  <si>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</si>
  <si>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</si>
  <si>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</si>
  <si>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</si>
  <si>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</si>
  <si>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</si>
  <si>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</si>
  <si>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</si>
  <si>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</si>
  <si>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</si>
  <si>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</si>
  <si>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</si>
  <si>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</si>
  <si>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</si>
  <si>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</si>
  <si>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</si>
  <si>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</si>
  <si>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</si>
  <si>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</si>
  <si>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</si>
  <si>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</si>
  <si>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</si>
  <si>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</si>
  <si>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</si>
  <si>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</si>
  <si>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</si>
  <si>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</si>
  <si>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</si>
  <si>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</si>
  <si>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</si>
  <si>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</si>
  <si>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</si>
  <si>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</si>
  <si>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</si>
  <si>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</si>
  <si>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</si>
  <si>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</si>
  <si>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</si>
  <si>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</si>
  <si>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</si>
  <si>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</si>
  <si>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</si>
  <si>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</si>
  <si>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</si>
  <si>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</si>
  <si>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</si>
  <si>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</si>
  <si>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</si>
  <si>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</si>
  <si>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</si>
  <si>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</si>
  <si>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</si>
  <si>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</si>
  <si>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</si>
  <si>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</si>
  <si>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</si>
  <si>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</si>
  <si>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</si>
  <si>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</si>
  <si>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</si>
  <si>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</si>
  <si>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</si>
  <si>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</si>
  <si>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</si>
  <si>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</si>
  <si>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</si>
  <si>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</si>
  <si>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</si>
  <si>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</si>
  <si>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</si>
  <si>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</si>
  <si>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</si>
  <si>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</si>
  <si>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</si>
  <si>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</si>
  <si>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</si>
  <si>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</si>
  <si>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</si>
  <si>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</si>
  <si>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</si>
  <si>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</si>
  <si>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</si>
  <si>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</si>
  <si>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</si>
  <si>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</si>
  <si>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</si>
  <si>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</si>
  <si>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</si>
  <si>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</si>
  <si>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</si>
  <si>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</si>
  <si>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</si>
  <si>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</si>
  <si>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</si>
  <si>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</si>
  <si>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</si>
  <si>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</si>
  <si>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</si>
  <si>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</si>
  <si>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</si>
  <si>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</si>
  <si>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</si>
  <si>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</si>
  <si>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</si>
  <si>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</si>
  <si>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</si>
  <si>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</si>
  <si>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</si>
  <si>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</si>
  <si>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</si>
  <si>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</si>
  <si>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</si>
  <si>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</si>
  <si>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</si>
  <si>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</si>
  <si>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</si>
  <si>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</si>
  <si>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</si>
  <si>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</si>
  <si>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</si>
  <si>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</si>
  <si>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</si>
  <si>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</si>
  <si>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</si>
  <si>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</si>
  <si>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</si>
  <si>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</si>
  <si>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</si>
  <si>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</si>
  <si>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</si>
  <si>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</si>
  <si>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</si>
  <si>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</si>
  <si>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</si>
  <si>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</si>
  <si>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</si>
  <si>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</si>
  <si>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</si>
  <si>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</si>
  <si>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</si>
  <si>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</si>
  <si>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</si>
  <si>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</si>
  <si>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</si>
  <si>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</si>
  <si>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</si>
  <si>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</si>
  <si>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</si>
  <si>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</si>
  <si>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</si>
  <si>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</si>
  <si>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</si>
  <si>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</si>
  <si>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</si>
  <si>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</si>
  <si>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</si>
  <si>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</si>
  <si>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</si>
  <si>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</si>
  <si>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</si>
  <si>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</si>
  <si>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</si>
  <si>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</si>
  <si>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</si>
  <si>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</si>
  <si>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</si>
  <si>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</si>
  <si>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</si>
  <si>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</si>
  <si>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</si>
  <si>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</si>
  <si>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</si>
  <si>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</si>
  <si>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</si>
  <si>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</si>
  <si>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</si>
  <si>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</si>
  <si>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</si>
  <si>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</si>
  <si>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</si>
  <si>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</si>
  <si>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</si>
  <si>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</si>
  <si>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</si>
  <si>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</si>
  <si>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</si>
  <si>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</si>
  <si>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</si>
  <si>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</si>
  <si>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</si>
  <si>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</si>
  <si>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</si>
  <si>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</si>
  <si>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</si>
  <si>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</si>
  <si>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</si>
  <si>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</si>
  <si>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</si>
  <si>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</si>
  <si>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</si>
  <si>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</si>
  <si>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</si>
  <si>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</si>
  <si>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</si>
  <si>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</si>
  <si>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</si>
  <si>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</si>
  <si>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</si>
  <si>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</si>
  <si>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</si>
  <si>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</si>
  <si>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</si>
  <si>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</si>
  <si>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</si>
  <si>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</si>
  <si>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</si>
  <si>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</si>
  <si>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</si>
  <si>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</si>
  <si>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</si>
  <si>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</si>
  <si>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</si>
  <si>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</si>
  <si>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</si>
  <si>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</si>
  <si>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</si>
  <si>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</si>
  <si>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</si>
  <si>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</si>
  <si>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</si>
  <si>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</si>
  <si>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</si>
  <si>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</si>
  <si>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</si>
  <si>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</si>
  <si>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</si>
  <si>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</si>
  <si>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</si>
  <si>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</si>
  <si>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</si>
  <si>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</si>
  <si>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</si>
  <si>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</si>
  <si>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</si>
  <si>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</si>
  <si>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</si>
  <si>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</si>
  <si>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</si>
  <si>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</si>
  <si>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</si>
  <si>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</si>
  <si>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</si>
  <si>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</si>
  <si>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</si>
  <si>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</si>
  <si>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</si>
  <si>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</si>
  <si>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</si>
  <si>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</si>
  <si>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</si>
  <si>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</si>
  <si>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</si>
  <si>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</si>
  <si>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</si>
  <si>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</si>
  <si>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</si>
  <si>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</si>
  <si>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</si>
  <si>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</si>
  <si>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</si>
  <si>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</si>
  <si>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</si>
  <si>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</si>
  <si>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</si>
  <si>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</si>
  <si>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</si>
  <si>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</si>
  <si>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</si>
  <si>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</si>
  <si>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</si>
  <si>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</si>
  <si>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</si>
  <si>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</si>
  <si>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</si>
  <si>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</si>
  <si>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</si>
  <si>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</si>
  <si>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</si>
  <si>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</si>
  <si>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</si>
  <si>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</si>
  <si>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</si>
  <si>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</si>
  <si>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</si>
  <si>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</si>
  <si>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</si>
  <si>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</si>
  <si>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</si>
  <si>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</si>
  <si>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</si>
  <si>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</si>
  <si>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</si>
  <si>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</si>
  <si>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</si>
  <si>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</si>
  <si>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</si>
  <si>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</si>
  <si>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</si>
  <si>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</si>
  <si>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</si>
  <si>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</si>
  <si>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</si>
  <si>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</si>
  <si>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</si>
  <si>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</si>
  <si>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</si>
  <si>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</si>
  <si>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</si>
  <si>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</si>
  <si>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</si>
  <si>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</si>
  <si>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</si>
  <si>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</si>
  <si>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</si>
  <si>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</si>
  <si>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</si>
  <si>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</si>
  <si>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</si>
  <si>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</si>
  <si>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</si>
  <si>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</si>
  <si>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</si>
  <si>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</si>
  <si>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</si>
  <si>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</si>
  <si>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</si>
  <si>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</si>
  <si>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</si>
  <si>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</si>
  <si>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</si>
  <si>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</si>
  <si>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</si>
  <si>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</si>
  <si>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</si>
  <si>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</si>
  <si>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</si>
  <si>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</si>
  <si>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</si>
  <si>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</si>
  <si>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</si>
  <si>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</si>
  <si>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</si>
  <si>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</si>
  <si>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</si>
  <si>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</si>
  <si>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</si>
  <si>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</si>
  <si>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</si>
  <si>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</si>
  <si>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</si>
  <si>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</si>
  <si>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</si>
  <si>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</si>
  <si>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</si>
  <si>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</si>
  <si>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</si>
  <si>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</si>
  <si>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</si>
  <si>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</si>
  <si>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</si>
  <si>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</si>
  <si>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</si>
  <si>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</si>
  <si>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</si>
  <si>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</si>
  <si>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</si>
  <si>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</si>
  <si>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</si>
  <si>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</si>
  <si>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</si>
  <si>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</si>
  <si>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</si>
  <si>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</si>
  <si>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</si>
  <si>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</si>
  <si>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</si>
  <si>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</si>
  <si>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</si>
  <si>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</si>
  <si>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</si>
  <si>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</si>
  <si>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</si>
  <si>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</si>
  <si>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</si>
  <si>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</si>
  <si>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</si>
  <si>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</si>
  <si>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</si>
  <si>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</si>
  <si>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</si>
  <si>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</si>
  <si>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</si>
  <si>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</si>
  <si>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</si>
  <si>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</si>
  <si>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</si>
  <si>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</si>
  <si>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</si>
  <si>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</si>
  <si>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</si>
  <si>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</si>
  <si>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</si>
  <si>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</si>
  <si>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</si>
  <si>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</si>
  <si>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</si>
  <si>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</si>
  <si>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</si>
  <si>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</si>
  <si>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</si>
  <si>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</si>
  <si>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</si>
  <si>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</si>
  <si>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</si>
  <si>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</si>
  <si>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</si>
  <si>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</si>
  <si>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</si>
  <si>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</si>
  <si>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</si>
  <si>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</si>
  <si>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</si>
  <si>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</si>
  <si>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</si>
  <si>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</si>
  <si>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</si>
  <si>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</si>
  <si>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</si>
  <si>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</si>
  <si>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</si>
  <si>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</si>
  <si>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</si>
  <si>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</si>
  <si>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</si>
  <si>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</si>
  <si>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</si>
  <si>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</si>
  <si>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</si>
  <si>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</si>
  <si>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</si>
  <si>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</si>
  <si>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</si>
  <si>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</si>
  <si>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</si>
  <si>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</si>
  <si>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</si>
  <si>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</si>
  <si>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</si>
  <si>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</si>
  <si>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</si>
  <si>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</si>
  <si>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</si>
  <si>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</si>
  <si>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</si>
  <si>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</si>
  <si>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</si>
  <si>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</si>
  <si>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</si>
  <si>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</si>
  <si>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</si>
  <si>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</si>
  <si>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</si>
  <si>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</si>
  <si>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</si>
  <si>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</si>
  <si>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</si>
  <si>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</si>
  <si>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</si>
  <si>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</si>
  <si>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</si>
  <si>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</si>
  <si>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</si>
  <si>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</si>
  <si>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</si>
  <si>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</si>
  <si>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</si>
  <si>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</si>
  <si>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</si>
  <si>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</si>
  <si>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</si>
  <si>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</si>
  <si>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</si>
  <si>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</si>
  <si>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</si>
  <si>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</si>
  <si>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</si>
  <si>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</si>
  <si>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</si>
  <si>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</si>
  <si>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</si>
  <si>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</si>
  <si>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</si>
  <si>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</si>
  <si>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</si>
  <si>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</si>
  <si>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</si>
  <si>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</si>
  <si>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</si>
  <si>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</si>
  <si>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</si>
  <si>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</si>
  <si>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</si>
  <si>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</si>
  <si>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</si>
  <si>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</si>
  <si>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</si>
  <si>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</si>
  <si>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</si>
  <si>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</si>
  <si>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</si>
  <si>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</si>
  <si>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</si>
  <si>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</si>
  <si>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</si>
  <si>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</si>
  <si>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</si>
  <si>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</si>
  <si>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</si>
  <si>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</si>
  <si>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</si>
  <si>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</si>
  <si>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</si>
  <si>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</si>
  <si>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</si>
  <si>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</si>
  <si>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</si>
  <si>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</si>
  <si>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</si>
  <si>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</si>
  <si>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</si>
  <si>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</si>
  <si>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</si>
  <si>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</si>
  <si>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</si>
  <si>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</si>
  <si>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</si>
  <si>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</si>
  <si>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</si>
  <si>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</si>
  <si>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</si>
  <si>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</si>
  <si>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</si>
  <si>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</si>
  <si>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</si>
  <si>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</si>
  <si>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</si>
  <si>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</si>
  <si>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</si>
  <si>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</si>
  <si>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</si>
  <si>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</si>
  <si>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</si>
  <si>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</si>
  <si>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</si>
  <si>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</si>
  <si>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</si>
  <si>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</si>
  <si>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</si>
  <si>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</si>
  <si>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</si>
  <si>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</si>
  <si>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</si>
  <si>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</si>
  <si>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</si>
  <si>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</si>
  <si>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</si>
  <si>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</si>
  <si>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</si>
  <si>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</si>
  <si>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</si>
  <si>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</si>
  <si>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</si>
  <si>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</si>
  <si>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</si>
  <si>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</si>
  <si>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</si>
  <si>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</si>
  <si>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</si>
  <si>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</si>
  <si>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</si>
  <si>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</si>
  <si>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</si>
  <si>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</si>
  <si>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</si>
  <si>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</si>
  <si>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</si>
  <si>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</si>
  <si>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</si>
  <si>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</si>
  <si>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</si>
  <si>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</si>
  <si>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</si>
  <si>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</si>
  <si>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</si>
  <si>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</si>
  <si>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</si>
  <si>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</si>
  <si>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</si>
  <si>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</si>
  <si>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</si>
  <si>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</si>
  <si>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</si>
  <si>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</si>
  <si>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</si>
  <si>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</si>
  <si>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</si>
  <si>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</si>
  <si>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</si>
  <si>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</si>
  <si>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</si>
  <si>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</si>
  <si>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</si>
  <si>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</si>
  <si>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</si>
  <si>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</si>
  <si>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</si>
  <si>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</si>
  <si>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</si>
  <si>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</si>
  <si>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</si>
  <si>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</si>
  <si>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</si>
  <si>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</si>
  <si>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</si>
  <si>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</si>
  <si>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</si>
  <si>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</si>
  <si>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</si>
  <si>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</si>
  <si>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</si>
  <si>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</si>
  <si>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</si>
  <si>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</si>
  <si>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</si>
  <si>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</si>
  <si>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</si>
  <si>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</si>
  <si>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</si>
  <si>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</si>
  <si>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</si>
  <si>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</si>
  <si>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</si>
  <si>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</si>
  <si>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</si>
  <si>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</si>
  <si>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</si>
  <si>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</si>
  <si>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</si>
  <si>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</si>
  <si>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</si>
  <si>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</si>
  <si>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</si>
  <si>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</si>
  <si>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</si>
  <si>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</si>
  <si>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</si>
  <si>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</si>
  <si>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</si>
  <si>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</si>
  <si>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</si>
  <si>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</si>
  <si>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</si>
  <si>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</si>
  <si>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</si>
  <si>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</si>
  <si>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</si>
  <si>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</si>
  <si>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</si>
  <si>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</si>
  <si>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</si>
  <si>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</si>
  <si>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</si>
  <si>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</si>
  <si>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</si>
  <si>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</si>
  <si>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</si>
  <si>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</si>
  <si>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</si>
  <si>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</si>
  <si>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</si>
  <si>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</si>
  <si>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</si>
  <si>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</si>
  <si>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</si>
  <si>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</si>
  <si>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</si>
  <si>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</si>
  <si>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</si>
  <si>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</si>
  <si>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</si>
  <si>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</si>
  <si>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</si>
  <si>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</si>
  <si>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</si>
  <si>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</si>
  <si>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</si>
  <si>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</si>
  <si>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</si>
  <si>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</si>
  <si>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</si>
  <si>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</si>
  <si>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</si>
  <si>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</si>
  <si>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</si>
  <si>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</si>
  <si>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</si>
  <si>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</si>
  <si>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</si>
  <si>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</si>
  <si>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</si>
  <si>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</si>
  <si>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</si>
  <si>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</si>
  <si>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</si>
  <si>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</si>
  <si>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</si>
  <si>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</si>
  <si>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</si>
  <si>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</si>
  <si>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</si>
  <si>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</si>
  <si>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</si>
  <si>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</si>
  <si>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</si>
  <si>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</si>
  <si>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</si>
  <si>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</si>
  <si>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</si>
  <si>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</si>
  <si>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</si>
  <si>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</si>
  <si>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</si>
  <si>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</si>
  <si>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</si>
  <si>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</si>
  <si>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</si>
  <si>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</si>
  <si>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</si>
  <si>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</si>
  <si>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</si>
  <si>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</si>
  <si>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</si>
  <si>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</si>
  <si>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</si>
  <si>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</si>
  <si>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</si>
  <si>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</si>
  <si>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</si>
  <si>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</si>
  <si>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</si>
  <si>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</si>
  <si>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</si>
  <si>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</si>
  <si>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</si>
  <si>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</si>
  <si>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</si>
  <si>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</si>
  <si>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</si>
  <si>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</si>
  <si>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</si>
  <si>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</si>
  <si>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</si>
  <si>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</si>
  <si>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</si>
  <si>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</si>
  <si>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</si>
  <si>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</si>
  <si>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</si>
  <si>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</si>
  <si>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</si>
  <si>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</si>
  <si>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</si>
  <si>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</si>
  <si>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</si>
  <si>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</si>
  <si>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</si>
  <si>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</si>
  <si>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</si>
  <si>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</si>
  <si>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</si>
  <si>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</si>
  <si>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</si>
  <si>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</si>
  <si>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</si>
  <si>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</si>
  <si>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</si>
  <si>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</si>
  <si>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</si>
  <si>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</si>
  <si>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</si>
  <si>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</si>
  <si>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</si>
  <si>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</si>
  <si>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</si>
  <si>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</si>
  <si>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</si>
  <si>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</si>
  <si>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</si>
  <si>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</si>
  <si>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</si>
  <si>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</si>
  <si>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</si>
  <si>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</si>
  <si>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</si>
  <si>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</si>
  <si>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</si>
  <si>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</si>
  <si>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</si>
  <si>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</si>
  <si>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</si>
  <si>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</si>
  <si>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</si>
  <si>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</si>
  <si>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</si>
  <si>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</si>
  <si>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</si>
  <si>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</si>
  <si>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</si>
  <si>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</si>
  <si>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</si>
  <si>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</si>
  <si>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</si>
  <si>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</si>
  <si>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</si>
  <si>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</si>
  <si>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</si>
  <si>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</si>
  <si>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</si>
  <si>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</si>
  <si>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</si>
  <si>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</si>
  <si>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</si>
  <si>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</si>
  <si>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</si>
  <si>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</si>
  <si>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</si>
  <si>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</si>
  <si>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</si>
  <si>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</si>
  <si>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</si>
  <si>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</si>
  <si>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</si>
  <si>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</si>
  <si>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</si>
  <si>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</si>
  <si>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</si>
  <si>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</si>
  <si>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</si>
  <si>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</si>
  <si>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</si>
  <si>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</si>
  <si>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</si>
  <si>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</si>
  <si>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</si>
  <si>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</si>
  <si>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</si>
  <si>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</si>
  <si>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</si>
  <si>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</si>
  <si>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</si>
  <si>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</si>
  <si>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</si>
  <si>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</si>
  <si>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</si>
  <si>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</si>
  <si>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</si>
  <si>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</si>
  <si>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</si>
  <si>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</si>
  <si>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</si>
  <si>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</si>
  <si>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</si>
  <si>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</si>
  <si>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</si>
  <si>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</si>
  <si>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</si>
  <si>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</si>
  <si>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</si>
  <si>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</si>
  <si>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</si>
  <si>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</si>
  <si>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</si>
  <si>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</si>
  <si>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</si>
  <si>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</si>
  <si>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</si>
  <si>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</si>
  <si>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</si>
  <si>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</si>
  <si>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</si>
  <si>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</si>
  <si>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</si>
  <si>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</si>
  <si>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</si>
  <si>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</si>
  <si>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</si>
  <si>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</si>
  <si>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</si>
  <si>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</si>
  <si>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</si>
  <si>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</si>
  <si>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</si>
  <si>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</si>
  <si>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</si>
  <si>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</si>
  <si>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</si>
  <si>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</si>
  <si>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</si>
  <si>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</si>
  <si>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</si>
  <si>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</si>
  <si>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</si>
  <si>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</si>
  <si>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</si>
  <si>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</si>
  <si>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</si>
  <si>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</si>
  <si>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</si>
  <si>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</si>
  <si>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</si>
  <si>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</si>
  <si>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</si>
  <si>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</si>
  <si>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</si>
  <si>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</si>
  <si>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</si>
  <si>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</si>
  <si>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</si>
  <si>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</si>
  <si>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</si>
  <si>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</si>
  <si>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</si>
  <si>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</si>
  <si>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</si>
  <si>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</si>
  <si>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</si>
  <si>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</si>
  <si>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</si>
  <si>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</si>
  <si>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</si>
  <si>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</si>
  <si>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</si>
  <si>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</si>
  <si>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</si>
  <si>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</si>
  <si>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</si>
  <si>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</si>
  <si>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</si>
  <si>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</si>
  <si>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</si>
  <si>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</si>
  <si>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</si>
  <si>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</si>
  <si>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</si>
  <si>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</si>
  <si>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</si>
  <si>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</si>
  <si>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</si>
  <si>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</si>
  <si>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</si>
  <si>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</si>
  <si>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</si>
  <si>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</si>
  <si>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</si>
  <si>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</si>
  <si>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</si>
  <si>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</si>
  <si>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</si>
  <si>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</si>
  <si>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</si>
  <si>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</si>
  <si>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</si>
  <si>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</si>
  <si>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</si>
  <si>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</si>
  <si>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</si>
  <si>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</si>
  <si>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</si>
  <si>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</si>
  <si>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</si>
  <si>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</si>
  <si>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</si>
  <si>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</si>
  <si>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</si>
  <si>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</si>
  <si>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</si>
  <si>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</si>
  <si>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</si>
  <si>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</si>
  <si>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</si>
  <si>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</si>
  <si>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</si>
  <si>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</si>
  <si>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</si>
  <si>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</si>
  <si>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</si>
  <si>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</si>
  <si>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</si>
  <si>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</si>
  <si>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</si>
  <si>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</si>
  <si>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</si>
  <si>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</si>
  <si>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</si>
  <si>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</si>
  <si>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</si>
  <si>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</si>
  <si>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</si>
  <si>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</si>
  <si>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</si>
  <si>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</si>
  <si>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</si>
  <si>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</si>
  <si>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</si>
  <si>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</si>
  <si>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</si>
  <si>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</si>
  <si>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</si>
  <si>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</si>
  <si>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</si>
  <si>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</si>
  <si>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</si>
  <si>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</si>
  <si>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</si>
  <si>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</si>
  <si>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</si>
  <si>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</si>
  <si>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</si>
  <si>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</si>
  <si>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</si>
  <si>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</si>
  <si>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</si>
  <si>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</si>
  <si>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</si>
  <si>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</si>
  <si>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</si>
  <si>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</si>
  <si>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</si>
  <si>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</si>
  <si>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</si>
  <si>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</si>
  <si>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</si>
  <si>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</si>
  <si>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</si>
  <si>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</si>
  <si>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</si>
  <si>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</si>
  <si>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</si>
  <si>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</si>
  <si>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</si>
  <si>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</si>
  <si>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</si>
  <si>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</si>
  <si>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</si>
  <si>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</si>
  <si>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</si>
  <si>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</si>
  <si>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</si>
  <si>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</si>
  <si>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</si>
  <si>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</si>
  <si>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</si>
  <si>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</si>
  <si>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</si>
  <si>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</si>
  <si>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</si>
  <si>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</si>
  <si>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</si>
  <si>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</si>
  <si>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</si>
  <si>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</si>
  <si>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</si>
  <si>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</si>
  <si>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</si>
  <si>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</si>
  <si>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</si>
  <si>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</si>
  <si>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</si>
  <si>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</si>
  <si>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</si>
  <si>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</si>
  <si>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</si>
  <si>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</si>
  <si>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</si>
  <si>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</si>
  <si>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</si>
  <si>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</si>
  <si>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</si>
  <si>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</si>
  <si>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</si>
  <si>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</si>
  <si>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</si>
  <si>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</si>
  <si>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</si>
  <si>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</si>
  <si>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</si>
  <si>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</si>
  <si>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</si>
  <si>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</si>
  <si>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</si>
  <si>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</si>
  <si>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</si>
  <si>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</si>
  <si>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</si>
  <si>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</si>
  <si>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</si>
  <si>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</si>
  <si>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</si>
  <si>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</si>
  <si>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</si>
  <si>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</si>
  <si>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</si>
  <si>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</si>
  <si>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</si>
  <si>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</si>
  <si>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</si>
  <si>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</si>
  <si>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</si>
  <si>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</si>
  <si>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</si>
  <si>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</si>
  <si>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</si>
  <si>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</si>
  <si>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</si>
  <si>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</si>
  <si>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</si>
  <si>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</si>
  <si>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</si>
  <si>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</si>
  <si>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</si>
  <si>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</si>
  <si>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</si>
  <si>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</si>
  <si>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</si>
  <si>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</si>
  <si>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</si>
  <si>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</si>
  <si>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</si>
  <si>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</si>
  <si>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</si>
  <si>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</si>
  <si>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40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</si>
  <si>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</si>
  <si>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</si>
  <si>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</si>
  <si>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</si>
  <si>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</si>
  <si>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</si>
  <si>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</si>
  <si>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</si>
  <si>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</si>
  <si>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</si>
  <si>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</si>
  <si>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</si>
  <si>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</si>
  <si>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</si>
  <si>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</si>
  <si>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</si>
  <si>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</si>
  <si>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</si>
  <si>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</si>
  <si>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PCM-20251115-00001746</t>
  </si>
  <si>
    <t xml:space="preserve">Scattered sites MKJD0574 &amp; JUM2293 &amp; MAK0665 / EM team at site MKJD0574 2nd team need 30 min for JUM2293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</si>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</sst>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337.72278449073929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8.8328472222201526E-2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5.7136342591547873E-2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46000.671210416665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46000.671210416665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46000.671210416665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46000.671210416665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46000.671210416665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46000.671210416665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46000.671210416665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46000.671210416665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46000.671210416665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46000.671210416665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46000.671210416665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46000.671210416665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46000.671210416665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46000.671210416665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46000.671210416665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46000.671210416665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46000.671210416665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46000.671210416665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46000.671210416665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46000.671210416665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46000.671210416665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46000.671210416665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46000.671210416665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46000.671210416665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46000.671210416665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46000.671210416665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46000.671210416665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46000.671210416665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46000.671210416665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46000.671210416665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46000.671210416665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46000.671210416665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46000.671210416665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46000.671210416665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46000.671210416665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46000.671210416665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46000.671210416665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46000.671210416665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46000.671210416665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46000.671210416665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46000.671210416665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46000.671210416665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46000.671210416665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46000.671210416665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46000.671210416665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46000.671210416665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46000.671210416665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46000.671210416665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46000.671210416665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46000.671210416665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46000.671210416665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46000.671210416665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46000.671210416665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46000.671210416665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46000.671210416665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46000.671210416665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46000.671210416665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46000.671210416665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46000.671210416665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46000.671210416665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46000.671210416665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46000.671210416665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46000.671210416665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46000.671210416665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46000.671210416665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46000.671210416665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46000.671210416665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46000.671210416665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46000.671210416665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46000.671210416665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46000.671210416665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46000.671210416665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46000.671210416665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46000.671210416665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46000.671210416665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46000.671210416665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46000.671210416665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46000.671210416665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46000.671210416665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46000.671210416665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46000.671210416665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46000.671210416665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46000.671210416665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46000.671210416665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46000.671210416665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46000.671210416665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46000.671210416665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46000.671210416665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46000.671210416665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46000.671210416665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46000.671210416665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46000.671210416665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46000.671210416665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46000.671210416665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46000.671210416665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46000.671210416665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46000.671210416665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46000.671210416665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46000.671210416665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46000.671210416665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46000.671210416665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46000.671210416665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46000.671210416665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46000.671210416665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46000.671210416665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46000.671210416665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46000.671210416665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46000.671210416665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46000.671210416665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46000.671210416665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46000.671210416665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46000.671210416665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46000.671210416665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46000.671210416665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46000.671210416665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46000.671210416665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46000.671210416665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46000.671210416665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46000.671210416665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46000.671210416665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46000.671210416665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46000.671210416665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46000.671210416665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46000.671210416665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46000.671210416665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46000.671210416665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46000.671210416665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46000.671210416665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46000.671210416665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46000.671210416665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46000.671210416665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46000.671210416665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46000.671210416665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46000.671210416665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46000.671210416665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46000.671210416665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46000.671210416665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46000.671210416665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46000.671210416665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46000.671210416665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46000.671210416665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46000.671210416665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46000.671210416665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46000.671210416665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46000.671210416665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46000.671210416665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46000.671210416665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46000.671210416665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46000.671210416665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46000.671210416665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46000.671210416665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46000.671210416665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46000.671210416665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46000.671210416665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46000.671210416665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46000.671210416665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46000.671210416665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46000.671210416665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46000.671210416665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46000.671210416665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46000.671210416665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46000.671210416665</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175.67137245370395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16.283791435183957</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3.3158284722230746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3.5226620369940065E-2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46000.671210416665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46000.671210416665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46000.671210416665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46000.671210416665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46000.671210416665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46000.671210416665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46000.671210416665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46000.671210416665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46000.671210416665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46000.671210416665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46000.671210416665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46000.671210416665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46000.671210416665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46000.671210416665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46000.671210416665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46000.671210416665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46000.671210416665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46000.671210416665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46000.671210416665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46000.671210416665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46000.671210416665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46000.671210416665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46000.671210416665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46000.671210416665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46000.671210416665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46000.671210416665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46000.671210416665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46000.671210416665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46000.671210416665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46000.671210416665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46000.671210416665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46000.671210416665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46000.671210416665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46000.671210416665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46000.671210416665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46000.671210416665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46000.671210416665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46000.671210416665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46000.671210416665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46000.671210416665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46000.671210416665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46000.671210416665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46000.671210416665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46000.671210416665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46000.671210416665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46000.671210416665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46000.671210416665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46000.671210416665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46000.671210416665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46000.671210416665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46000.671210416665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46000.671210416665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46000.671210416665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46000.671210416665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46000.671210416665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46000.671210416665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46000.671210416665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46000.671210416665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46000.671210416665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46000.671210416665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46000.671210416665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46000.671210416665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46000.671210416665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46000.671210416665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46000.671210416665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46000.671210416665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46000.671210416665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46000.671210416665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46000.671210416665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46000.671210416665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46000.671210416665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46000.671210416665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46000.671210416665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46000.671210416665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46000.671210416665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46000.671210416665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46000.671210416665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46000.671210416665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46000.671210416665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46000.671210416665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46000.671210416665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46000.671210416665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46000.671210416665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46000.671210416665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46000.671210416665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46000.671210416665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46000.671210416665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46000.671210416665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46000.671210416665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46000.671210416665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46000.671210416665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46000.671210416665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46000.671210416665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46000.671210416665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46000.671210416665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46000.671210416665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46000.671210416665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46000.671210416665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46000.671210416665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46000.671210416665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46000.671210416665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46000.671210416665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46000.671210416665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46000.671210416665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46000.671210416665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46000.671210416665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46000.671210416665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46000.671210416665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46000.671210416665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46000.671210416665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46000.671210416665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46000.671210416665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46000.671210416665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46000.671210416665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46000.671210416665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46000.671210416665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46000.671210416665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46000.671210416665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46000.671210416665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46000.671210416665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46000.671210416665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46000.671210416665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46000.671210416665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46000.671210416665</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46000.671210416665</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46000.671210416665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46000.671210416665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46000.671210416665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46000.671210416665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46000.671210416665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46000.671210416665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46000.671210416665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46000.671210416665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46000.671210416665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46000.671210416665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46000.671210416665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46000.671210416665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46000.671210416665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46000.671210416665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46000.671210416665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46000.671210416665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46000.671210416665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46000.671210416665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46000.671210416665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46000.671210416665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46000.671210416665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46000.671210416665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46000.671210416665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46000.671210416665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46000.671210416665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46000.671210416665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46000.671210416665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46000.671210416665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46000.671210416665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46000.671210416665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46000.671210416665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46000.671210416665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46000.671210416665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46000.671210416665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46000.671210416665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46000.671210416665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46000.671210416665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46000.671210416665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46000.671210416665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46000.671210416665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46000.671210416665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46000.671210416665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46000.671210416665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46000.671210416665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46000.671210416665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46000.671210416665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46000.671210416665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46000.671210416665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46000.671210416665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46000.671210416665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46000.671210416665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46000.671210416665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46000.671210416665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46000.671210416665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46000.671210416665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46000.671210416665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46000.671210416665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46000.671210416665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46000.671210416665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46000.671210416665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46000.671210416665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46000.671210416665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46000.671210416665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46000.671210416665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46000.671210416665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46000.671210416665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46000.671210416665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46000.671210416665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46000.671210416665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46000.671210416665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46000.671210416665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46000.671210416665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46000.671210416665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46000.671210416665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46000.671210416665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46000.671210416665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46000.671210416665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46000.671210416665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46000.671210416665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46000.671210416665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46000.671210416665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46000.671210416665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46000.671210416665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46000.671210416665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46000.671210416665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46000.671210416665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46000.671210416665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46000.671210416665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46000.671210416665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46000.671210416665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46000.671210416665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46000.671210416665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46000.671210416665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46000.671210416665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46000.671210416665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46000.671210416665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46000.671210416665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46000.671210416665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46000.671210416665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46000.671210416665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46000.671210416665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46000.671210416665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46000.671210416665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46000.671210416665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46000.671210416665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46000.671210416665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46000.671210416665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46000.671210416665</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46000.671210416665</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46000.671210416665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46000.671210416665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46000.671210416665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46000.671210416665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46000.671210416665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46000.671210416665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46000.671210416665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46000.671210416665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46000.671210416665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46000.671210416665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46000.671210416665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46000.671210416665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46000.671210416665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46000.671210416665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46000.671210416665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46000.671210416665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46000.671210416665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46000.671210416665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46000.671210416665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46000.671210416665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46000.671210416665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46000.671210416665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46000.671210416665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46000.671210416665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46000.671210416665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46000.671210416665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46000.671210416665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46000.671210416665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46000.671210416665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46000.671210416665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46000.671210416665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46000.671210416665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46000.671210416665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46000.671210416665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46000.671210416665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46000.671210416665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46000.671210416665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46000.671210416665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46000.671210416665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46000.671210416665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46000.671210416665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46000.671210416665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46000.671210416665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46000.671210416665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46000.671210416665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46000.671210416665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46000.671210416665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46000.671210416665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46000.671210416665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46000.671210416665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46000.671210416665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46000.671210416665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46000.671210416665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46000.671210416665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46000.671210416665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46000.671210416665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46000.671210416665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46000.671210416665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46000.671210416665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46000.671210416665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46000.671210416665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46000.671210416665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46000.671210416665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46000.671210416665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46000.671210416665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46000.671210416665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46000.671210416665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46000.671210416665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46000.671210416665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46000.671210416665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46000.671210416665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46000.671210416665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46000.671210416665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46000.671210416665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46000.671210416665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46000.671210416665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46000.671210416665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46000.671210416665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46000.671210416665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46000.671210416665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46000.671210416665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46000.671210416665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46000.671210416665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46000.671210416665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46000.671210416665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46000.671210416665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46000.671210416665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46000.671210416665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46000.671210416665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46000.671210416665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46000.671210416665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46000.671210416665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46000.671210416665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46000.671210416665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46000.671210416665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46000.671210416665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46000.671210416665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46000.671210416665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46000.671210416665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46000.671210416665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46000.671210416665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46000.671210416665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46000.671210416665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46000.671210416665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46000.671210416665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46000.671210416665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46000.671210416665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46000.671210416665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46000.671210416665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46000.671210416665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46000.671210416665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46000.671210416665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46000.671210416665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46000.671210416665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46000.671210416665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46000.671210416665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46000.671210416665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46000.671210416665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46000.671210416665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46000.671210416665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46000.671210416665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46000.671210416665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46000.671210416665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46000.671210416665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46000.671210416665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46000.671210416665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46000.671210416665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46000.671210416665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46000.671210416665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46000.671210416665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46000.671210416665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46000.671210416665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46000.671210416665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46000.671210416665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46000.671210416665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46000.671210416665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46000.671210416665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46000.671210416665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46000.671210416665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46000.671210416665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46000.671210416665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46000.671210416665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46000.671210416665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46000.671210416665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46000.671210416665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46000.671210416665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46000.671210416665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46000.671210416665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46000.671210416665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46000.671210416665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46000.671210416665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46000.671210416665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46000.671210416665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46000.671210416665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46000.671210416665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46000.671210416665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46000.671210416665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46000.671210416665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46000.671210416665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46000.671210416665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46000.671210416665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46000.671210416665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46000.671210416665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46000.671210416665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46000.671210416665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46000.671210416665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46000.671210416665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46000.671210416665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46000.671210416665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46000.671210416665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46000.671210416665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46000.671210416665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46000.671210416665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46000.671210416665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46000.671210416665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46000.671210416665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46000.671210416665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46000.671210416665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46000.671210416665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46000.671210416665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46000.671210416665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46000.671210416665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46000.671210416665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46000.671210416665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46000.671210416665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46000.671210416665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46000.671210416665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46000.671210416665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46000.671210416665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46000.671210416665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46000.671210416665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46000.671210416665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46000.671210416665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46000.671210416665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46000.671210416665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46000.671210416665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46000.671210416665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46000.671210416665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46000.671210416665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46000.671210416665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46000.671210416665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46000.671210416665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46000.671210416665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46000.671210416665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46000.671210416665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46000.671210416665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46000.671210416665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46000.671210416665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46000.671210416665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46000.671210416665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46000.671210416665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46000.671210416665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46000.671210416665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46000.671210416665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46000.671210416665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46000.671210416665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46000.671210416665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46000.671210416665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46000.671210416665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46000.671210416665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46000.671210416665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46000.671210416665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46000.671210416665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46000.671210416665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46000.671210416665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46000.671210416665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46000.671210416665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46000.671210416665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46000.671210416665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46000.671210416665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46000.671210416665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46000.671210416665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46000.671210416665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46000.671210416665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46000.671210416665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46000.671210416665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46000.671210416665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46000.671210416665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46000.671210416665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46000.671210416665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46000.671210416665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46000.671210416665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46000.671210416665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46000.671210416665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46000.671210416665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46000.671210416665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46000.671210416665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46000.671210416665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46000.671210416665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46000.671210416665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46000.671210416665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46000.671210416665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46000.671210416665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46000.671210416665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46000.671210416665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46000.671210416665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46000.671210416665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46000.671210416665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46000.671210416665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46000.671210416665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46000.671210416665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46000.671210416665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46000.671210416665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46000.671210416665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46000.671210416665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46000.671210416665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46000.671210416665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46000.671210416665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46000.671210416665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46000.671210416665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46000.671210416665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46000.671210416665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46000.671210416665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46000.671210416665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46000.671210416665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46000.671210416665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46000.671210416665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46000.671210416665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46000.671210416665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46000.671210416665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46000.671210416665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46000.671210416665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46000.671210416665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46000.671210416665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46000.671210416665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46000.671210416665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46000.671210416665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46000.671210416665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46000.671210416665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46000.671210416665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46000.671210416665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46000.671210416665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46000.671210416665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46000.671210416665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46000.671210416665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46000.671210416665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46000.671210416665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46000.671210416665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46000.671210416665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46000.671210416665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46000.671210416665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46000.671210416665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46000.671210416665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46000.671210416665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46000.671210416665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46000.671210416665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46000.671210416665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46000.671210416665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46000.671210416665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46000.671210416665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46000.671210416665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46000.671210416665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46000.671210416665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46000.671210416665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46000.671210416665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46000.671210416665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46000.671210416665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46000.671210416665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46000.671210416665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46000.671210416665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46000.671210416665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46000.671210416665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46000.671210416665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46000.671210416665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46000.671210416665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46000.671210416665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46000.671210416665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46000.671210416665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46000.671210416665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46000.671210416665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46000.671210416665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46000.671210416665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46000.671210416665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46000.671210416665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46000.671210416665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46000.671210416665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46000.671210416665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46000.671210416665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46000.671210416665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46000.671210416665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46000.671210416665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46000.671210416665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46000.671210416665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46000.671210416665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46000.671210416665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46000.671210416665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46000.671210416665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46000.671210416665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46000.671210416665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46000.671210416665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46000.671210416665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46000.671210416665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46000.671210416665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46000.671210416665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46000.671210416665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46000.671210416665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46000.671210416665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46000.671210416665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46000.671210416665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46000.671210416665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46000.671210416665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46000.671210416665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46000.671210416665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46000.671210416665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46000.671210416665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46000.671210416665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46000.671210416665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46000.671210416665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46000.671210416665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46000.671210416665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46000.671210416665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46000.671210416665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46000.671210416665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46000.671210416665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46000.671210416665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46000.671210416665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46000.671210416665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46000.671210416665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46000.671210416665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46000.671210416665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46000.671210416665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46000.671210416665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46000.671210416665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46000.671210416665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46000.671210416665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46000.671210416665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46000.671210416665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46000.671210416665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46000.671210416665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46000.671210416665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46000.671210416665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46000.671210416665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46000.671210416665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46000.671210416665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46000.671210416665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46000.671210416665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46000.671210416665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46000.671210416665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46000.671210416665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46000.671210416665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46000.671210416665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46000.671210416665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46000.671210416665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46000.671210416665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46000.671210416665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46000.671210416665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46000.671210416665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46000.671210416665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46000.671210416665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46000.671210416665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46000.671210416665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46000.671210416665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46000.671210416665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46000.671210416665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46000.671210416665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46000.671210416665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46000.671210416665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46000.671210416665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46000.671210416665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46000.671210416665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46000.671210416665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46000.671210416665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46000.671210416665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46000.671210416665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46000.671210416665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46000.671210416665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46000.671210416665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46000.671210416665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46000.671210416665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46000.671210416665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46000.671210416665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46000.671210416665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46000.671210416665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46000.671210416665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46000.671210416665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46000.671210416665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46000.671210416665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46000.671210416665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46000.671210416665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46000.671210416665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46000.671210416665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46000.671210416665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46000.671210416665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46000.671210416665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46000.671210416665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46000.671210416665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46000.671210416665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46000.671210416665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46000.671210416665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46000.671210416665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46000.671210416665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46000.671210416665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46000.671210416665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46000.671210416665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46000.671210416665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46000.671210416665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46000.671210416665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46000.671210416665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46000.671210416665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46000.671210416665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46000.671210416665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46000.671210416665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46000.671210416665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46000.671210416665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46000.671210416665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46000.671210416665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46000.671210416665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46000.671210416665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46000.671210416665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46000.671210416665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46000.671210416665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46000.671210416665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46000.671210416665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46000.671210416665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46000.671210416665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46000.671210416665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46000.671210416665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46000.671210416665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46000.671210416665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46000.671210416665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46000.671210416665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46000.671210416665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46000.671210416665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46000.671210416665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46000.671210416665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46000.671210416665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46000.671210416665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46000.671210416665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46000.671210416665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46000.671210416665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46000.671210416665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46000.671210416665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46000.671210416665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46000.671210416665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46000.671210416665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46000.671210416665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46000.671210416665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46000.671210416665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46000.671210416665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46000.671210416665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46000.671210416665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46000.671210416665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46000.671210416665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46000.671210416665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46000.671210416665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46000.671210416665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46000.671210416665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46000.671210416665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46000.671210416665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46000.671210416665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46000.671210416665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46000.671210416665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46000.671210416665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46000.671210416665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46000.671210416665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46000.671210416665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46000.671210416665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46000.671210416665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46000.671210416665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46000.671210416665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46000.671210416665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46000.671210416665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46000.671210416665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46000.671210416665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46000.671210416665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46000.671210416665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46000.671210416665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46000.671210416665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46000.671210416665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46000.671210416665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46000.671210416665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46000.671210416665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46000.671210416665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46000.671210416665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46000.671210416665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46000.671210416665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46000.671210416665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46000.671210416665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46000.671210416665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46000.671210416665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46000.671210416665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46000.671210416665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46000.671210416665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46000.671210416665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46000.671210416665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46000.671210416665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46000.671210416665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46000.671210416665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46000.671210416665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46000.671210416665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46000.671210416665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46000.671210416665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46000.671210416665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46000.671210416665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46000.671210416665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46000.671210416665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46000.671210416665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46000.671210416665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46000.671210416665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46000.671210416665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46000.671210416665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46000.671210416665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46000.671210416665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46000.671210416665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46000.671210416665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46000.671210416665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46000.671210416665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46000.671210416665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46000.671210416665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46000.671210416665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46000.671210416665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46000.671210416665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46000.671210416665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46000.671210416665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46000.671210416665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46000.671210416665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46000.671210416665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46000.671210416665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46000.671210416665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46000.671210416665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46000.671210416665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46000.671210416665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46000.671210416665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46000.671210416665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46000.671210416665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46000.671210416665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46000.671210416665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46000.671210416665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46000.671210416665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46000.671210416665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46000.671210416665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46000.671210416665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46000.671210416665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46000.671210416665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46000.671210416665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46000.671210416665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46000.671210416665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46000.671210416665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46000.671210416665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46000.671210416665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46000.671210416665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46000.671210416665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46000.671210416665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46000.671210416665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46000.671210416665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46000.671210416665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46000.671210416665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46000.671210416665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46000.671210416665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46000.671210416665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46000.671210416665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46000.671210416665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46000.671210416665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46000.671210416665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46000.671210416665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46000.671210416665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46000.671210416665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46000.671210416665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46000.671210416665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46000.671210416665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46000.671210416665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46000.671210416665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46000.671210416665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46000.671210416665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46000.671210416665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46000.671210416665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46000.671210416665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46000.671210416665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46000.671210416665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46000.671210416665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46000.671210416665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46000.671210416665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46000.671210416665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46000.671210416665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46000.671210416665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46000.671210416665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46000.671210416665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46000.671210416665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46000.671210416665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46000.671210416665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46000.671210416665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46000.671210416665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46000.671210416665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46000.671210416665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46000.671210416665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46000.671210416665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46000.671210416665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46000.671210416665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46000.671210416665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46000.671210416665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46000.671210416665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46000.671210416665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46000.671210416665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46000.671210416665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46000.671210416665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46000.671210416665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46000.671210416665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46000.671210416665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46000.671210416665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46000.671210416665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46000.671210416665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46000.671210416665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46000.671210416665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46000.671210416665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46000.671210416665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46000.671210416665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46000.671210416665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46000.671210416665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46000.671210416665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46000.671210416665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46000.671210416665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46000.671210416665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46000.671210416665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46000.671210416665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46000.671210416665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46000.671210416665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46000.671210416665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46000.671210416665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46000.671210416665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46000.671210416665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46000.671210416665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46000.671210416665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46000.671210416665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46000.671210416665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46000.671210416665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46000.671210416665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46000.671210416665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46000.671210416665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46000.671210416665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46000.671210416665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46000.671210416665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46000.671210416665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46000.671210416665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46000.671210416665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46000.671210416665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46000.671210416665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46000.671210416665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46000.671210416665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46000.671210416665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46000.671210416665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46000.671210416665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46000.671210416665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46000.671210416665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46000.671210416665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46000.671210416665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46000.671210416665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46000.671210416665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46000.671210416665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46000.671210416665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46000.671210416665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46000.671210416665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46000.671210416665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46000.671210416665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46000.671210416665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46000.671210416665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46000.671210416665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46000.671210416665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46000.671210416665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46000.671210416665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46000.671210416665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46000.671210416665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46000.671210416665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46000.671210416665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46000.671210416665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46000.671210416665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46000.671210416665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46000.671210416665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46000.671210416665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46000.671210416665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46000.671210416665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46000.671210416665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46000.671210416665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46000.671210416665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46000.671210416665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46000.671210416665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46000.671210416665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46000.671210416665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46000.671210416665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46000.671210416665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46000.671210416665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46000.671210416665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46000.671210416665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46000.671210416665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46000.671210416665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46000.671210416665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46000.671210416665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46000.671210416665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46000.671210416665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46000.671210416665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46000.671210416665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46000.671210416665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46000.671210416665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46000.671210416665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46000.671210416665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46000.671210416665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46000.671210416665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46000.671210416665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46000.671210416665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46000.671210416665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46000.671210416665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46000.671210416665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46000.671210416665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46000.671210416665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46000.671210416665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46000.671210416665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46000.671210416665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46000.671210416665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46000.671210416665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46000.671210416665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46000.671210416665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46000.671210416665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46000.671210416665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46000.671210416665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46000.671210416665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46000.671210416665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46000.671210416665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46000.671210416665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46000.671210416665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46000.671210416665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46000.671210416665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46000.671210416665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46000.671210416665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46000.671210416665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46000.671210416665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46000.671210416665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46000.671210416665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46000.671210416665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46000.671210416665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46000.671210416665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46000.671210416665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46000.671210416665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46000.671210416665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46000.671210416665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46000.671210416665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46000.671210416665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46000.671210416665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46000.671210416665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46000.671210416665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46000.671210416665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46000.671210416665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46000.671210416665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46000.671210416665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46000.671210416665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46000.671210416665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46000.671210416665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46000.671210416665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46000.671210416665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46000.671210416665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46000.671210416665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46000.671210416665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46000.671210416665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46000.671210416665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46000.671210416665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46000.671210416665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46000.671210416665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46000.671210416665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46000.671210416665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46000.671210416665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46000.671210416665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46000.671210416665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46000.671210416665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46000.671210416665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46000.671210416665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46000.671210416665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46000.671210416665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46000.671210416665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46000.671210416665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46000.671210416665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46000.671210416665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46000.671210416665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46000.671210416665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46000.671210416665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46000.671210416665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46000.671210416665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46000.671210416665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46000.671210416665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46000.671210416665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46000.671210416665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46000.671210416665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46000.671210416665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46000.671210416665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46000.671210416665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46000.671210416665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46000.671210416665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46000.671210416665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46000.671210416665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46000.671210416665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46000.671210416665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46000.671210416665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46000.671210416665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46000.671210416665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46000.671210416665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46000.671210416665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46000.671210416665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46000.671210416665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46000.671210416665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46000.671210416665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46000.671210416665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46000.671210416665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46000.671210416665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46000.671210416665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46000.671210416665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46000.671210416665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46000.671210416665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46000.671210416665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46000.671210416665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46000.671210416665</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297.19049282406922</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1.8770668981451308</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46000.671210416665</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0.35298124999826541</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46000.671210416665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46000.671210416665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46000.671210416665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46000.671210416665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46000.671210416665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46000.671210416665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46000.671210416665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46000.671210416665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46000.671210416665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46000.671210416665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46000.671210416665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46000.671210416665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46000.671210416665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46000.671210416665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46000.671210416665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46000.671210416665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46000.671210416665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46000.671210416665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46000.671210416665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46000.671210416665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46000.671210416665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46000.671210416665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46000.671210416665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46000.671210416665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46000.671210416665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46000.671210416665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46000.671210416665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46000.671210416665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46000.671210416665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46000.671210416665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46000.671210416665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46000.671210416665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46000.671210416665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46000.671210416665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46000.671210416665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46000.671210416665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46000.671210416665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46000.671210416665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46000.671210416665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46000.671210416665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46000.671210416665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46000.671210416665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46000.671210416665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46000.671210416665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46000.671210416665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46000.671210416665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46000.671210416665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46000.671210416665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46000.671210416665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46000.671210416665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46000.671210416665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46000.671210416665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46000.671210416665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46000.671210416665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46000.671210416665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46000.671210416665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46000.671210416665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46000.671210416665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46000.671210416665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46000.671210416665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46000.671210416665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46000.671210416665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46000.671210416665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46000.671210416665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46000.671210416665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46000.671210416665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46000.671210416665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46000.671210416665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46000.671210416665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46000.671210416665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46000.671210416665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46000.671210416665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46000.671210416665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46000.671210416665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46000.671210416665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46000.671210416665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46000.671210416665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46000.671210416665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46000.671210416665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46000.671210416665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46000.671210416665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46000.671210416665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46000.671210416665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46000.671210416665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46000.671210416665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46000.671210416665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46000.671210416665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46000.671210416665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46000.671210416665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46000.671210416665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46000.671210416665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46000.671210416665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46000.671210416665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46000.671210416665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46000.671210416665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46000.671210416665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46000.671210416665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46000.671210416665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46000.671210416665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46000.671210416665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46000.671210416665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46000.671210416665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46000.671210416665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46000.671210416665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46000.671210416665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108.83915023147711</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74.482333101848781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52.010099305553013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19.297911805551848</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3.5637219907366671</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8</v>
      </c>
      <c r="D7" s="37" t="s">
        <v>33277</v>
      </c>
      <c r="E7" s="37" t="s">
        <v>39113</v>
      </c>
      <c r="F7" s="38">
        <v>46000.628171296295</v>
      </c>
      <c r="G7" s="131">
        <f ca="1">IFERROR(NOW()-F7,"")</f>
        <v>4.3039120369940065E-2</v>
      </c>
      <c r="H7" s="38">
        <v>45976.565104166664</v>
      </c>
      <c r="I7" s="37" t="str">
        <f>IFERROR(VLOOKUP(D7,DB!A:F,6,0),"")</f>
        <v>SCECO</v>
      </c>
      <c r="J7" s="37" t="str">
        <f>IFERROR(VLOOKUP(D7,DB!A:G,7,0),"")</f>
        <v>Vandalized</v>
      </c>
      <c r="K7" s="37" t="s">
        <v>39145</v>
      </c>
      <c r="L7" s="37" t="str">
        <f>IFERROR(VLOOKUP(D7,DB!A:I,9,0),"")</f>
        <v>Latis</v>
      </c>
    </row>
    <row r="8" spans="1:13">
      <c r="A8" s="37"/>
      <c r="B8" s="37" t="str">
        <f>IFERROR(VLOOKUP(D8,DB!A:K,11,0),"")</f>
        <v/>
      </c>
      <c r="C8" s="37"/>
      <c r="D8" s="153"/>
      <c r="E8" s="37"/>
      <c r="F8" s="38"/>
      <c r="G8" s="131">
        <f ca="1">IFERROR(NOW()-F8,"")</f>
        <v>46000.671210416665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46000.671210416665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46000.671210416665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46000.671210416665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46000.671210416665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46000.671210416665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46000.671210416665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46000.671210416665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46000.671210416665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46000.671210416665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46000.671210416665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46000.671210416665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46000.671210416665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46000.671210416665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46000.671210416665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46000.671210416665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46000.671210416665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46000.671210416665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46000.671210416665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46000.671210416665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46000.671210416665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46000.671210416665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46000.671210416665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46000.671210416665</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2.9671064810827374E-2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46000.671210416665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46000.671210416665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46000.671210416665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46000.671210416665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46000.671210416665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46000.671210416665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46000.671210416665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46000.671210416665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46000.671210416665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46000.671210416665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46000.671210416665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46000.671210416665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46000.671210416665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46000.671210416665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46000.671210416665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46000.671210416665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46000.671210416665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46000.671210416665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46000.671210416665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46000.671210416665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46000.671210416665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46000.671210416665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46000.671210416665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46000.671210416665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46000.671210416665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46000.671210416665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46000.671210416665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46000.671210416665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46000.671210416665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46000.671210416665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46000.671210416665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46000.671210416665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46000.671210416665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46000.671210416665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46000.671210416665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46000.671210416665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46000.671210416665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46000.671210416665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46000.671210416665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46000.671210416665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46000.671210416665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46000.671210416665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46000.671210416665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46000.671210416665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46000.671210416665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46000.671210416665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46000.671210416665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46000.671210416665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46000.671210416665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46000.671210416665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46000.671210416665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46000.671210416665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46000.671210416665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46000.671210416665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46000.671210416665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46000.671210416665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46000.671210416665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46000.671210416665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46000.671210416665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46000.671210416665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46000.671210416665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46000.671210416665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46000.671210416665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46000.671210416665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46000.671210416665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46000.671210416665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46000.671210416665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46000.671210416665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46000.671210416665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46000.671210416665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46000.671210416665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46000.671210416665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46000.671210416665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46000.671210416665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46000.671210416665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46000.671210416665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46000.671210416665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46000.671210416665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46000.671210416665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46000.671210416665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46000.671210416665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46000.671210416665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46000.671210416665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46000.671210416665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46000.671210416665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46000.671210416665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46000.671210416665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46000.671210416665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46000.671210416665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46000.671210416665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46000.671210416665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46000.671210416665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46000.671210416665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46000.671210416665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46000.671210416665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46000.671210416665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46000.671210416665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46000.671210416665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46000.671210416665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46000.671210416665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46000.671210416665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46000.671210416665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46000.671210416665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46000.671210416665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46000.671210416665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46000.671210416665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46000.671210416665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46000.671210416665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46000.671210416665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46000.671210416665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46000.671210416665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46000.671210416665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46000.671210416665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46000.671210416665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46000.671210416665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46000.671210416665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46000.671210416665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46000.671210416665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46000.671210416665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46000.671210416665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46000.671210416665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46000.671210416665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46000.671210416665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46000.671210416665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46000.671210416665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46000.671210416665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46000.671210416665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46000.671210416665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46000.671210416665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46000.671210416665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46000.671210416665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46000.671210416665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46000.671210416665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46000.671210416665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46000.671210416665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46000.671210416665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46000.671210416665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46000.671210416665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46000.671210416665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46000.671210416665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46000.671210416665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46000.671210416665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46000.671210416665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46000.671210416665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46000.671210416665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46000.671210416665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46000.671210416665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46000.671210416665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46000.671210416665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46000.671210416665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46000.671210416665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46000.671210416665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46000.671210416665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46000.671210416665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46000.671210416665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46000.671210416665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46000.671210416665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46000.671210416665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46000.671210416665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46000.671210416665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46000.671210416665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46000.671210416665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46000.671210416665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46000.671210416665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46000.671210416665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46000.671210416665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46000.671210416665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46000.671210416665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46000.671210416665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46000.671210416665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46000.671210416665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46000.671210416665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46000.671210416665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46000.671210416665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46000.671210416665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46000.671210416665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46000.671210416665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46000.671210416665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46000.671210416665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46000.671210416665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46000.671210416665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46000.671210416665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46000.671210416665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46000.671210416665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46000.671210416665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46000.671210416665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46000.671210416665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46000.671210416665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46000.671210416665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46000.671210416665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46000.671210416665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46000.671210416665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46000.671210416665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46000.671210416665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46000.671210416665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46000.671210416665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46000.671210416665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46000.671210416665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46000.671210416665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46000.671210416665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46000.671210416665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46000.671210416665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46000.671210416665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46000.671210416665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46000.671210416665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46000.671210416665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46000.671210416665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46000.671210416665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46000.671210416665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46000.671210416665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46000.671210416665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46000.671210416665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46000.671210416665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46000.671210416665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46000.671210416665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46000.671210416665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46000.671210416665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46000.671210416665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46000.671210416665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46000.671210416665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46000.671210416665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46000.671210416665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46000.671210416665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46000.671210416665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46000.671210416665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46000.671210416665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46000.671210416665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46000.671210416665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46000.671210416665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46000.671210416665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46000.671210416665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46000.671210416665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46000.671210416665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46000.671210416665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46000.671210416665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46000.671210416665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46000.671210416665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46000.671210416665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46000.671210416665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46000.671210416665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46000.671210416665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46000.671210416665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46000.671210416665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46000.671210416665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46000.671210416665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46000.671210416665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46000.671210416665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46000.671210416665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46000.671210416665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46000.671210416665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46000.671210416665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46000.671210416665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46000.671210416665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46000.671210416665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46000.671210416665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46000.671210416665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46000.671210416665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46000.671210416665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46000.671210416665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46000.671210416665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46000.671210416665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46000.671210416665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46000.671210416665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46000.671210416665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46000.671210416665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46000.671210416665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46000.671210416665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46000.671210416665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46000.671210416665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46000.671210416665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46000.671210416665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46000.671210416665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46000.671210416665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46000.671210416665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46000.671210416665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46000.671210416665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46000.671210416665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46000.671210416665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46000.671210416665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46000.671210416665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46000.671210416665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46000.671210416665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46000.671210416665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46000.671210416665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46000.671210416665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46000.671210416665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46000.671210416665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46000.671210416665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46000.671210416665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46000.671210416665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46000.671210416665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46000.671210416665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46000.671210416665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46000.671210416665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46000.671210416665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46000.671210416665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46000.671210416665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46000.671210416665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46000.671210416665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46000.671210416665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46000.671210416665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46000.671210416665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46000.671210416665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46000.671210416665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46000.671210416665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46000.671210416665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46000.671210416665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46000.671210416665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46000.671210416665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46000.671210416665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46000.671210416665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46000.671210416665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46000.671210416665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46000.671210416665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46000.671210416665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46000.671210416665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46000.671210416665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46000.671210416665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46000.671210416665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46000.671210416665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46000.671210416665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46000.671210416665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46000.671210416665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46000.671210416665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46000.671210416665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46000.671210416665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46000.671210416665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46000.671210416665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46000.671210416665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46000.671210416665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46000.671210416665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46000.671210416665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46000.671210416665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46000.671210416665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46000.671210416665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46000.671210416665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46000.671210416665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46000.671210416665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46000.671210416665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46000.671210416665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46000.671210416665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46000.671210416665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46000.671210416665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46000.671210416665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46000.671210416665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46000.671210416665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46000.671210416665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46000.671210416665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46000.671210416665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46000.671210416665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46000.671210416665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46000.671210416665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46000.671210416665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46000.671210416665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46000.671210416665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46000.671210416665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46000.671210416665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46000.671210416665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46000.671210416665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46000.671210416665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46000.671210416665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46000.671210416665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46000.671210416665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46000.671210416665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46000.671210416665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46000.671210416665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46000.671210416665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46000.671210416665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46000.671210416665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46000.671210416665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46000.671210416665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46000.671210416665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46000.671210416665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46000.671210416665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46000.671210416665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46000.671210416665</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46000.671210416665</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2025-12-09T13:08:31Z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