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61" documentId="13_ncr:1_{F6CB121F-512D-4AA6-A0C1-0FB36C537598}" xr6:coauthVersionLast="47" xr6:coauthVersionMax="47" xr10:uidLastSave="{60D6D5A4-AC13-4277-B25D-145B00F2401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<sst xmlns="http://schemas.openxmlformats.org/spreadsheetml/2006/main" count="180301" uniqueCount="39131">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</sst>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301.30362673610944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0.18039756944199326</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45964.252052662036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45964.252052662036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45964.252052662036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45964.252052662036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45964.252052662036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45964.252052662036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45964.252052662036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45964.252052662036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45964.252052662036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45964.252052662036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45964.252052662036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45964.252052662036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45964.252052662036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45964.252052662036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45964.252052662036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45964.252052662036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45964.252052662036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45964.252052662036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45964.252052662036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45964.252052662036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45964.252052662036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45964.252052662036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45964.252052662036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45964.252052662036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45964.252052662036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45964.252052662036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45964.252052662036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45964.252052662036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45964.252052662036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45964.252052662036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45964.252052662036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45964.252052662036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45964.252052662036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45964.252052662036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45964.252052662036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45964.252052662036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45964.252052662036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45964.252052662036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45964.252052662036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45964.252052662036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45964.252052662036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45964.252052662036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45964.252052662036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45964.252052662036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45964.252052662036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45964.252052662036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45964.252052662036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45964.252052662036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45964.252052662036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45964.252052662036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45964.252052662036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45964.252052662036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45964.252052662036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45964.252052662036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45964.252052662036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45964.252052662036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45964.252052662036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45964.252052662036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45964.252052662036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45964.252052662036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45964.252052662036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45964.252052662036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45964.252052662036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45964.252052662036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45964.252052662036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45964.252052662036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45964.252052662036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45964.252052662036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45964.252052662036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45964.252052662036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45964.252052662036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45964.252052662036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45964.252052662036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45964.252052662036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45964.252052662036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45964.252052662036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45964.252052662036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45964.252052662036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45964.252052662036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45964.252052662036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45964.252052662036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45964.252052662036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45964.252052662036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45964.252052662036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45964.252052662036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45964.252052662036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45964.252052662036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45964.252052662036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45964.252052662036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45964.252052662036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45964.252052662036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45964.252052662036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45964.252052662036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45964.252052662036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45964.252052662036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45964.252052662036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45964.252052662036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45964.252052662036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45964.252052662036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45964.252052662036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45964.252052662036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45964.252052662036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45964.252052662036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45964.252052662036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45964.252052662036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45964.252052662036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45964.252052662036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45964.252052662036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45964.252052662036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E3D7538-7D33-41B5-BF87-843D90ACF6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selection activeCell="E10" sqref="E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139.2522146990741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5.5099693287047558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45964.252052662036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45964.252052662036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45964.252052662036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45964.252052662036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45964.252052662036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45964.252052662036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45964.252052662036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45964.252052662036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45964.252052662036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45964.252052662036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45964.252052662036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45964.252052662036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45964.252052662036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45964.252052662036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45964.252052662036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45964.252052662036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45964.252052662036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45964.252052662036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45964.252052662036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45964.252052662036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45964.252052662036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45964.252052662036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45964.252052662036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45964.252052662036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45964.252052662036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45964.252052662036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45964.252052662036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45964.252052662036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45964.252052662036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45964.252052662036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45964.252052662036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45964.252052662036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45964.252052662036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45964.252052662036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45964.252052662036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45964.252052662036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45964.252052662036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45964.252052662036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45964.252052662036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45964.252052662036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45964.252052662036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45964.252052662036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45964.252052662036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45964.252052662036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45964.252052662036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45964.252052662036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45964.252052662036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45964.252052662036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45964.252052662036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45964.252052662036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45964.252052662036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45964.252052662036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45964.252052662036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45964.252052662036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45964.252052662036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45964.252052662036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45964.252052662036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45964.252052662036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45964.252052662036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45964.252052662036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45964.252052662036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45964.252052662036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45964.252052662036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45964.252052662036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45964.252052662036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45964.252052662036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45964.252052662036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45964.252052662036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45964.252052662036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45964.252052662036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45964.252052662036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45964.252052662036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45964.252052662036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45964.252052662036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45964.252052662036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45964.252052662036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45964.252052662036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45964.252052662036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45964.252052662036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45964.252052662036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45964.252052662036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45964.252052662036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45964.252052662036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45964.252052662036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45964.252052662036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45964.252052662036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45964.252052662036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45964.252052662036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45964.252052662036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45964.252052662036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45964.252052662036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45964.252052662036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45964.252052662036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45964.252052662036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45964.252052662036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45964.252052662036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45964.252052662036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45964.252052662036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45964.252052662036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45964.252052662036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45964.252052662036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45964.252052662036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45964.252052662036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45964.252052662036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45964.252052662036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45964.252052662036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45964.252052662036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45964.252052662036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45964.252052662036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45964.252052662036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45964.252052662036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45964.252052662036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45964.252052662036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45964.252052662036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45964.252052662036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45964.252052662036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45964.252052662036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45964.252052662036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45964.252052662036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45964.252052662036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45964.252052662036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45964.252052662036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45964.252052662036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45964.252052662036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45964.252052662036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45964.252052662036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45964.252052662036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45964.252052662036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45964.252052662036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45964.252052662036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45964.252052662036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45964.252052662036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25432</v>
      </c>
      <c r="E2" s="18"/>
      <c r="F2" s="20"/>
      <c r="G2" s="21">
        <f t="shared" ref="G2:G41" ca="1" si="0">IFERROR(NOW()-F2,"-")</f>
        <v>45964.252052662036</v>
      </c>
      <c r="H2" s="22"/>
      <c r="I2" s="19" t="str">
        <f>IFERROR(VLOOKUP(D2,DB!A:F,6,0),"")</f>
        <v>Power Cube</v>
      </c>
      <c r="J2" s="18" t="str">
        <f>IFERROR(VLOOKUP(D2,DB!A:G,7,0),"")</f>
        <v>Good+No BB Design</v>
      </c>
      <c r="K2" s="46"/>
      <c r="L2" s="23" t="str">
        <f>IFERROR(VLOOKUP(D2,DB!A:I,9,0),"")</f>
        <v>Latis</v>
      </c>
    </row>
    <row r="3" spans="1:13" ht="15" customHeight="1">
      <c r="A3" s="19"/>
      <c r="B3" s="62" t="str">
        <f>IFERROR(VLOOKUP(D3,DB!A:K,11,0),"")</f>
        <v>R3</v>
      </c>
      <c r="C3" s="18"/>
      <c r="D3" s="62" t="s">
        <v>5116</v>
      </c>
      <c r="E3" s="18"/>
      <c r="F3" s="20"/>
      <c r="G3" s="21">
        <f t="shared" ca="1" si="0"/>
        <v>45964.252052662036</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62" t="s">
        <v>5155</v>
      </c>
      <c r="E4" s="18"/>
      <c r="F4" s="20"/>
      <c r="G4" s="21">
        <f t="shared" ca="1" si="0"/>
        <v>45964.252052662036</v>
      </c>
      <c r="H4" s="22"/>
      <c r="I4" s="19" t="str">
        <f>IFERROR(VLOOKUP(D4,DB!A:F,6,0),"")</f>
        <v>Power Cube</v>
      </c>
      <c r="J4" s="18" t="str">
        <f>IFERROR(VLOOKUP(D4,DB!A:G,7,0),"")</f>
        <v>Good</v>
      </c>
      <c r="K4" s="46"/>
      <c r="L4" s="23" t="str">
        <f>IFERROR(VLOOKUP(D4,DB!A:I,9,0),"")</f>
        <v>Zain</v>
      </c>
    </row>
    <row r="5" spans="1:13" ht="15" customHeight="1">
      <c r="A5" s="19"/>
      <c r="B5" s="62" t="str">
        <f>IFERROR(VLOOKUP(D5,DB!A:K,11,0),"")</f>
        <v>R3</v>
      </c>
      <c r="C5" s="18"/>
      <c r="D5" s="62" t="s">
        <v>5270</v>
      </c>
      <c r="E5" s="18"/>
      <c r="F5" s="20"/>
      <c r="G5" s="21">
        <f t="shared" ca="1" si="0"/>
        <v>45964.252052662036</v>
      </c>
      <c r="H5" s="22"/>
      <c r="I5" s="19" t="str">
        <f>IFERROR(VLOOKUP(D5,DB!A:F,6,0),"")</f>
        <v>Power Cube</v>
      </c>
      <c r="J5" s="18" t="str">
        <f>IFERROR(VLOOKUP(D5,DB!A:G,7,0),"")</f>
        <v>Good</v>
      </c>
      <c r="K5" s="46"/>
      <c r="L5" s="23" t="str">
        <f>IFERROR(VLOOKUP(D5,DB!A:I,9,0),"")</f>
        <v>Zain</v>
      </c>
    </row>
    <row r="6" spans="1:13" ht="15" customHeight="1">
      <c r="A6" s="19"/>
      <c r="B6" s="62" t="str">
        <f>IFERROR(VLOOKUP(D6,DB!A:K,11,0),"")</f>
        <v>R3</v>
      </c>
      <c r="C6" s="18"/>
      <c r="D6" s="18" t="s">
        <v>25123</v>
      </c>
      <c r="E6" s="18"/>
      <c r="F6" s="20"/>
      <c r="G6" s="21">
        <f t="shared" ca="1" si="0"/>
        <v>45964.252052662036</v>
      </c>
      <c r="H6" s="22"/>
      <c r="I6" s="19" t="str">
        <f>IFERROR(VLOOKUP(D6,DB!A:F,6,0),"")</f>
        <v>Power Cube</v>
      </c>
      <c r="J6" s="18" t="str">
        <f>IFERROR(VLOOKUP(D6,DB!A:G,7,0),"")</f>
        <v>No BB Design+Good</v>
      </c>
      <c r="K6" s="46"/>
      <c r="L6" s="23" t="str">
        <f>IFERROR(VLOOKUP(D6,DB!A:I,9,0),"")</f>
        <v>Latis</v>
      </c>
    </row>
    <row r="7" spans="1:13" ht="15" customHeight="1">
      <c r="A7" s="19"/>
      <c r="B7" s="62" t="str">
        <f>IFERROR(VLOOKUP(D7,DB!A:K,11,0),"")</f>
        <v/>
      </c>
      <c r="C7" s="18"/>
      <c r="D7" s="62"/>
      <c r="E7" s="18"/>
      <c r="F7" s="20"/>
      <c r="G7" s="21">
        <f t="shared" ca="1" si="0"/>
        <v>45964.252052662036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45964.252052662036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45964.252052662036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45964.252052662036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45964.252052662036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45964.252052662036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45964.252052662036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45964.252052662036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45964.252052662036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45964.252052662036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45964.252052662036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45964.252052662036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45964.252052662036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45964.252052662036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45964.252052662036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45964.252052662036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45964.252052662036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45964.252052662036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45964.252052662036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45964.252052662036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45964.252052662036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45964.252052662036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45964.252052662036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45964.252052662036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45964.252052662036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45964.252052662036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45964.252052662036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45964.252052662036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45964.252052662036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45964.252052662036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45964.252052662036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45964.252052662036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45964.252052662036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45964.252052662036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45964.252052662036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45964.252052662036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45964.252052662036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45964.252052662036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45964.252052662036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45964.252052662036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45964.252052662036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45964.252052662036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45964.252052662036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45964.252052662036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45964.252052662036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45964.252052662036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45964.252052662036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45964.252052662036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45964.252052662036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45964.252052662036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45964.252052662036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45964.252052662036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45964.252052662036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45964.252052662036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45964.252052662036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45964.252052662036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45964.252052662036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45964.252052662036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45964.252052662036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45964.252052662036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45964.252052662036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45964.252052662036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45964.252052662036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45964.252052662036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45964.252052662036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45964.252052662036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45964.252052662036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45964.252052662036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45964.252052662036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45964.252052662036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45964.252052662036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45964.252052662036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45964.252052662036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45964.252052662036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45964.252052662036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45964.252052662036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45964.252052662036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45964.252052662036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45964.252052662036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45964.252052662036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45964.252052662036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45964.252052662036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45964.252052662036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45964.252052662036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45964.252052662036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45964.252052662036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45964.252052662036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45964.252052662036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45964.252052662036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45964.252052662036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45964.252052662036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45964.252052662036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45964.252052662036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45964.252052662036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45964.252052662036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45964.252052662036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45964.252052662036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45964.252052662036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45964.252052662036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45964.252052662036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45964.252052662036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45964.252052662036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45964.252052662036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45964.252052662036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45964.252052662036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45964.252052662036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45964.252052662036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45964.252052662036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45964.252052662036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45964.252052662036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45964.252052662036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45964.252052662036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45964.252052662036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45964.252052662036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45964.252052662036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45964.252052662036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45964.252052662036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45964.252052662036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45964.252052662036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45964.252052662036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45964.252052662036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45964.252052662036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45964.252052662036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45964.252052662036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45964.252052662036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45964.252052662036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45964.252052662036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45964.252052662036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45964.252052662036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45964.252052662036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45964.252052662036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45964.252052662036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45964.252052662036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45964.252052662036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45964.252052662036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45964.252052662036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45964.252052662036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45964.252052662036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45964.252052662036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45964.252052662036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45964.252052662036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45964.252052662036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45964.252052662036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45964.252052662036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45964.252052662036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45964.252052662036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45964.252052662036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45964.252052662036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45964.252052662036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45964.252052662036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45964.252052662036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45964.252052662036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45964.252052662036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45964.252052662036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45964.252052662036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45964.252052662036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45964.252052662036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45964.252052662036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45964.252052662036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45964.252052662036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45964.252052662036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45964.252052662036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45964.252052662036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45964.252052662036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45964.252052662036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45964.252052662036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45964.252052662036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45964.252052662036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45964.252052662036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45964.252052662036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45964.252052662036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45964.252052662036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45964.252052662036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45964.252052662036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45964.252052662036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45964.252052662036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45964.252052662036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45964.252052662036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45964.252052662036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45964.252052662036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45964.252052662036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45964.252052662036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45964.252052662036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45964.252052662036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45964.252052662036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45964.252052662036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45964.252052662036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45964.252052662036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45964.252052662036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45964.252052662036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45964.252052662036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45964.252052662036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45964.252052662036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45964.252052662036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45964.252052662036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45964.252052662036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45964.252052662036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45964.252052662036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45964.252052662036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45964.252052662036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45964.252052662036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45964.252052662036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45964.252052662036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45964.252052662036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45964.252052662036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45964.252052662036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45964.252052662036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45964.252052662036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45964.252052662036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45964.252052662036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45964.252052662036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45964.252052662036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45964.252052662036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45964.252052662036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45964.252052662036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45964.252052662036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45964.252052662036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45964.252052662036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45964.252052662036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45964.252052662036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45964.252052662036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45964.252052662036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45964.252052662036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45964.252052662036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45964.252052662036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45964.252052662036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45964.252052662036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45964.252052662036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45964.252052662036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45964.252052662036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45964.252052662036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45964.252052662036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45964.252052662036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45964.252052662036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45964.252052662036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45964.252052662036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45964.252052662036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45964.252052662036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45964.252052662036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45964.252052662036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45964.252052662036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45964.252052662036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45964.252052662036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45964.252052662036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45964.252052662036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45964.252052662036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45964.252052662036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45964.252052662036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45964.252052662036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45964.252052662036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45964.252052662036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45964.252052662036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45964.252052662036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45964.252052662036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45964.252052662036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45964.252052662036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45964.252052662036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45964.252052662036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45964.252052662036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45964.252052662036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45964.252052662036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45964.252052662036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45964.252052662036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45964.252052662036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45964.252052662036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45964.252052662036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45964.252052662036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45964.252052662036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45964.252052662036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45964.252052662036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45964.252052662036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45964.252052662036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45964.252052662036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45964.252052662036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45964.252052662036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45964.252052662036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45964.252052662036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45964.252052662036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45964.252052662036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45964.252052662036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45964.252052662036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45964.252052662036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45964.252052662036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45964.252052662036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45964.252052662036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45964.252052662036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45964.252052662036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45964.252052662036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45964.252052662036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45964.252052662036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45964.252052662036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45964.252052662036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45964.252052662036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45964.252052662036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45964.252052662036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45964.252052662036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45964.252052662036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45964.252052662036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45964.252052662036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45964.252052662036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45964.252052662036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45964.252052662036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45964.252052662036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45964.252052662036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45964.252052662036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45964.252052662036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45964.252052662036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45964.252052662036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45964.252052662036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45964.252052662036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45964.252052662036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45964.252052662036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45964.252052662036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45964.252052662036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45964.252052662036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45964.252052662036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45964.252052662036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45964.252052662036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45964.252052662036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45964.252052662036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45964.252052662036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45964.252052662036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45964.252052662036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45964.252052662036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45964.252052662036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45964.252052662036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45964.252052662036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45964.252052662036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45964.252052662036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45964.252052662036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45964.252052662036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45964.252052662036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45964.252052662036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45964.252052662036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45964.252052662036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45964.252052662036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45964.252052662036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45964.252052662036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45964.252052662036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45964.252052662036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45964.252052662036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45964.252052662036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45964.252052662036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45964.252052662036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45964.252052662036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45964.252052662036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45964.252052662036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45964.252052662036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45964.252052662036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45964.252052662036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45964.252052662036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45964.252052662036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45964.252052662036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45964.252052662036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45964.252052662036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45964.252052662036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45964.252052662036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45964.252052662036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45964.252052662036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45964.252052662036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45964.252052662036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45964.252052662036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45964.252052662036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45964.252052662036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45964.252052662036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45964.252052662036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45964.252052662036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45964.252052662036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45964.252052662036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45964.252052662036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45964.252052662036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45964.252052662036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45964.252052662036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45964.252052662036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45964.252052662036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45964.252052662036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45964.252052662036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45964.252052662036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45964.252052662036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45964.252052662036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45964.252052662036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45964.252052662036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45964.252052662036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45964.252052662036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45964.252052662036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45964.252052662036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45964.252052662036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45964.252052662036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45964.252052662036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45964.252052662036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45964.252052662036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45964.252052662036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45964.252052662036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45964.252052662036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45964.252052662036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45964.252052662036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45964.252052662036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45964.252052662036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45964.252052662036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45964.252052662036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45964.252052662036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45964.252052662036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45964.252052662036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45964.252052662036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45964.252052662036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45964.252052662036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45964.252052662036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45964.252052662036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45964.252052662036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45964.252052662036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45964.252052662036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45964.252052662036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45964.252052662036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45964.252052662036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45964.252052662036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45964.252052662036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45964.252052662036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45964.252052662036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45964.252052662036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45964.252052662036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45964.252052662036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45964.252052662036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45964.252052662036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45964.252052662036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45964.252052662036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45964.252052662036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45964.252052662036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45964.252052662036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45964.252052662036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45964.252052662036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45964.252052662036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45964.252052662036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45964.252052662036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45964.252052662036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45964.252052662036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45964.252052662036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45964.252052662036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45964.252052662036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45964.252052662036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45964.252052662036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45964.252052662036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45964.252052662036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45964.252052662036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45964.252052662036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45964.252052662036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45964.252052662036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45964.252052662036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45964.252052662036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45964.252052662036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45964.252052662036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45964.252052662036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45964.252052662036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45964.252052662036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45964.252052662036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45964.252052662036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45964.252052662036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45964.252052662036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45964.252052662036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45964.252052662036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45964.252052662036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45964.252052662036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45964.252052662036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45964.252052662036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45964.252052662036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45964.252052662036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45964.252052662036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45964.252052662036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45964.252052662036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45964.252052662036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45964.252052662036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45964.252052662036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45964.252052662036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45964.252052662036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45964.252052662036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45964.252052662036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45964.252052662036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45964.252052662036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45964.252052662036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45964.252052662036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45964.252052662036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45964.252052662036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45964.252052662036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45964.252052662036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45964.252052662036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45964.252052662036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45964.252052662036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45964.252052662036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45964.252052662036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45964.252052662036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45964.252052662036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45964.252052662036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45964.252052662036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45964.252052662036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45964.252052662036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45964.252052662036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45964.252052662036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45964.252052662036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45964.252052662036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45964.252052662036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45964.252052662036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45964.252052662036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45964.252052662036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45964.252052662036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45964.252052662036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45964.252052662036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45964.252052662036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45964.252052662036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45964.252052662036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45964.252052662036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45964.252052662036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45964.252052662036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45964.252052662036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45964.252052662036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45964.252052662036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45964.252052662036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45964.252052662036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45964.252052662036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45964.252052662036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45964.252052662036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45964.252052662036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45964.252052662036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45964.252052662036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45964.252052662036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45964.252052662036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45964.252052662036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45964.252052662036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45964.252052662036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45964.252052662036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45964.252052662036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45964.252052662036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45964.252052662036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45964.252052662036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45964.252052662036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45964.252052662036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45964.252052662036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45964.252052662036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45964.252052662036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45964.252052662036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45964.252052662036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45964.252052662036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45964.252052662036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45964.252052662036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45964.252052662036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45964.252052662036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45964.252052662036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45964.252052662036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45964.252052662036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45964.252052662036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45964.252052662036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45964.252052662036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45964.252052662036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45964.252052662036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45964.252052662036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45964.252052662036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45964.252052662036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45964.252052662036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45964.252052662036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45964.252052662036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45964.252052662036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45964.252052662036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45964.252052662036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45964.252052662036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45964.252052662036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45964.252052662036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45964.252052662036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45964.252052662036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45964.252052662036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45964.252052662036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45964.252052662036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45964.252052662036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45964.252052662036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45964.252052662036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45964.252052662036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45964.252052662036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45964.252052662036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45964.252052662036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45964.252052662036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45964.252052662036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45964.252052662036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45964.252052662036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45964.252052662036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45964.252052662036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45964.252052662036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45964.252052662036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45964.252052662036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45964.252052662036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45964.252052662036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45964.252052662036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45964.252052662036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45964.252052662036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45964.252052662036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45964.252052662036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45964.252052662036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45964.252052662036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45964.252052662036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45964.252052662036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45964.252052662036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45964.252052662036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45964.252052662036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45964.252052662036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45964.252052662036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45964.252052662036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45964.252052662036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45964.252052662036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45964.252052662036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45964.252052662036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45964.252052662036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45964.252052662036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45964.252052662036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45964.252052662036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45964.252052662036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45964.252052662036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45964.252052662036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45964.252052662036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45964.252052662036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45964.252052662036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45964.252052662036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45964.252052662036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45964.252052662036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45964.252052662036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45964.252052662036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45964.252052662036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45964.252052662036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45964.252052662036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45964.252052662036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45964.252052662036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45964.252052662036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45964.252052662036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45964.252052662036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45964.252052662036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45964.252052662036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45964.252052662036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45964.252052662036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45964.252052662036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45964.252052662036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45964.252052662036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45964.252052662036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45964.252052662036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45964.252052662036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45964.252052662036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45964.252052662036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45964.252052662036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45964.252052662036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45964.252052662036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45964.252052662036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45964.252052662036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45964.252052662036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45964.252052662036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45964.252052662036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45964.252052662036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45964.252052662036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45964.252052662036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45964.252052662036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45964.252052662036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45964.252052662036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45964.252052662036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45964.252052662036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45964.252052662036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45964.252052662036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45964.252052662036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45964.252052662036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45964.252052662036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45964.252052662036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45964.252052662036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45964.252052662036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45964.252052662036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45964.252052662036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45964.252052662036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45964.252052662036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45964.252052662036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45964.252052662036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45964.252052662036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45964.252052662036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45964.252052662036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45964.252052662036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45964.252052662036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45964.252052662036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45964.252052662036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45964.252052662036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45964.252052662036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45964.252052662036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45964.252052662036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45964.252052662036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45964.252052662036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45964.252052662036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45964.252052662036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45964.252052662036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45964.252052662036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45964.252052662036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45964.252052662036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45964.252052662036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45964.252052662036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45964.252052662036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45964.252052662036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45964.252052662036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45964.252052662036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45964.252052662036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45964.252052662036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45964.252052662036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45964.252052662036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45964.252052662036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45964.252052662036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45964.252052662036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45964.252052662036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45964.252052662036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45964.252052662036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45964.252052662036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45964.252052662036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45964.252052662036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45964.252052662036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45964.252052662036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45964.252052662036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45964.252052662036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45964.252052662036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45964.252052662036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45964.252052662036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45964.252052662036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45964.252052662036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45964.252052662036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45964.252052662036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45964.252052662036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45964.252052662036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45964.252052662036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45964.252052662036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45964.252052662036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45964.252052662036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45964.252052662036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45964.252052662036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45964.252052662036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45964.252052662036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45964.252052662036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45964.252052662036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45964.252052662036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45964.252052662036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45964.252052662036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45964.252052662036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45964.252052662036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45964.252052662036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45964.252052662036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45964.252052662036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45964.252052662036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45964.252052662036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45964.252052662036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45964.252052662036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45964.252052662036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45964.252052662036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45964.252052662036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45964.252052662036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45964.252052662036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45964.252052662036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45964.252052662036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45964.252052662036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45964.252052662036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45964.252052662036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45964.252052662036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45964.252052662036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45964.252052662036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45964.252052662036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45964.252052662036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45964.252052662036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45964.252052662036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45964.252052662036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45964.252052662036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45964.252052662036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45964.252052662036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45964.252052662036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45964.252052662036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45964.252052662036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45964.252052662036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45964.252052662036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45964.252052662036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45964.252052662036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45964.252052662036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45964.252052662036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45964.252052662036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45964.252052662036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45964.252052662036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45964.252052662036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45964.252052662036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45964.252052662036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45964.252052662036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45964.252052662036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45964.252052662036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45964.252052662036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45964.252052662036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45964.252052662036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45964.252052662036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45964.252052662036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45964.252052662036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45964.252052662036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45964.252052662036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45964.252052662036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45964.252052662036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45964.252052662036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45964.252052662036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45964.252052662036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45964.252052662036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45964.252052662036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45964.252052662036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45964.252052662036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45964.252052662036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45964.252052662036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45964.252052662036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45964.252052662036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45964.252052662036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45964.252052662036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45964.252052662036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45964.252052662036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45964.252052662036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45964.252052662036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45964.252052662036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45964.252052662036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45964.252052662036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45964.252052662036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45964.252052662036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45964.252052662036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45964.252052662036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45964.252052662036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45964.252052662036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45964.252052662036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45964.252052662036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45964.252052662036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45964.252052662036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45964.252052662036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45964.252052662036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45964.252052662036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45964.252052662036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45964.252052662036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45964.252052662036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45964.252052662036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45964.252052662036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45964.252052662036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45964.252052662036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45964.252052662036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45964.252052662036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45964.252052662036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45964.252052662036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45964.252052662036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45964.252052662036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45964.252052662036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45964.252052662036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45964.252052662036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45964.252052662036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45964.252052662036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45964.252052662036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45964.252052662036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45964.252052662036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45964.252052662036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45964.252052662036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45964.252052662036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45964.252052662036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45964.252052662036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45964.252052662036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45964.252052662036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45964.252052662036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45964.252052662036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45964.252052662036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45964.252052662036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45964.252052662036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45964.252052662036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45964.252052662036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45964.252052662036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45964.252052662036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45964.252052662036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45964.252052662036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45964.252052662036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45964.252052662036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45964.252052662036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45964.252052662036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45964.252052662036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45964.252052662036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45964.252052662036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45964.252052662036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45964.252052662036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45964.252052662036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45964.252052662036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45964.252052662036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45964.252052662036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45964.252052662036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45964.252052662036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45964.252052662036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45964.252052662036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45964.252052662036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45964.252052662036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45964.252052662036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45964.252052662036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45964.252052662036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45964.252052662036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45964.252052662036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45964.252052662036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45964.252052662036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45964.252052662036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45964.252052662036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45964.252052662036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45964.252052662036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45964.252052662036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45964.252052662036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45964.252052662036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45964.252052662036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45964.252052662036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45964.252052662036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45964.252052662036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45964.252052662036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45964.252052662036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45964.252052662036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45964.252052662036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45964.252052662036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45964.252052662036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45964.252052662036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45964.252052662036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45964.252052662036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45964.252052662036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45964.252052662036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45964.252052662036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45964.252052662036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45964.252052662036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45964.252052662036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45964.252052662036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45964.252052662036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45964.252052662036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45964.252052662036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45964.252052662036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45964.252052662036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45964.252052662036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45964.252052662036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45964.252052662036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45964.252052662036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45964.252052662036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45964.252052662036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45964.252052662036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45964.252052662036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45964.252052662036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45964.252052662036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45964.252052662036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45964.252052662036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45964.252052662036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45964.252052662036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45964.252052662036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45964.252052662036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45964.252052662036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45964.252052662036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45964.252052662036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45964.252052662036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45964.252052662036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45964.252052662036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45964.252052662036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45964.252052662036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45964.252052662036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45964.252052662036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45964.252052662036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45964.252052662036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45964.252052662036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45964.252052662036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45964.252052662036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45964.252052662036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45964.252052662036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45964.252052662036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45964.252052662036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45964.252052662036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45964.252052662036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45964.252052662036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45964.252052662036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45964.252052662036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45964.252052662036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45964.252052662036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45964.252052662036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45964.252052662036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45964.252052662036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45964.252052662036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45964.252052662036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45964.252052662036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45964.252052662036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45964.252052662036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45964.252052662036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45964.252052662036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45964.252052662036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45964.252052662036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45964.252052662036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45964.252052662036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45964.252052662036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45964.252052662036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45964.252052662036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45964.252052662036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45964.252052662036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45964.252052662036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45964.252052662036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45964.252052662036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45964.252052662036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45964.252052662036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45964.252052662036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45964.252052662036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45964.252052662036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45964.252052662036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45964.252052662036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45964.252052662036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45964.252052662036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45964.252052662036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45964.252052662036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45964.252052662036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45964.252052662036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45964.252052662036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45964.252052662036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45964.252052662036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45964.252052662036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45964.252052662036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45964.252052662036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45964.252052662036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45964.252052662036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45964.252052662036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45964.252052662036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45964.252052662036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45964.252052662036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45964.252052662036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45964.252052662036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45964.252052662036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45964.252052662036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45964.252052662036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45964.252052662036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45964.252052662036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45964.252052662036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45964.252052662036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45964.252052662036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45964.252052662036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45964.252052662036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45964.252052662036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45964.252052662036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45964.252052662036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45964.252052662036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45964.252052662036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45964.252052662036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45964.252052662036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45964.252052662036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45964.252052662036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45964.252052662036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45964.252052662036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45964.252052662036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45964.252052662036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45964.252052662036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45964.252052662036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45964.252052662036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45964.252052662036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45964.252052662036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45964.252052662036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45964.252052662036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45964.252052662036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45964.252052662036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45964.252052662036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45964.252052662036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45964.252052662036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45964.252052662036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45964.252052662036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45964.252052662036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45964.252052662036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45964.252052662036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45964.252052662036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45964.252052662036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45964.252052662036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45964.252052662036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45964.252052662036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45964.252052662036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45964.252052662036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45964.252052662036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45964.252052662036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45964.252052662036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45964.252052662036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45964.252052662036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45964.252052662036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45964.252052662036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45964.252052662036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45964.252052662036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45964.252052662036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45964.252052662036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45964.252052662036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45964.252052662036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260.77133506943937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0.37844155092170695</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0.21038599537132541</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45964.252052662036</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4.6497106479364447E-2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45964.252052662036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45964.252052662036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45964.252052662036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45964.252052662036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45964.252052662036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45964.252052662036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45964.252052662036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45964.252052662036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45964.252052662036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45964.252052662036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45964.252052662036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45964.252052662036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45964.252052662036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45964.252052662036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45964.252052662036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45964.252052662036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45964.252052662036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45964.252052662036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45964.252052662036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45964.252052662036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45964.252052662036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45964.252052662036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45964.252052662036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45964.252052662036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45964.252052662036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45964.252052662036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45964.252052662036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45964.252052662036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45964.252052662036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45964.252052662036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45964.252052662036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45964.252052662036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45964.252052662036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45964.252052662036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45964.252052662036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45964.252052662036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45964.252052662036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45964.252052662036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45964.252052662036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45964.252052662036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45964.252052662036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45964.252052662036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45964.252052662036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45964.252052662036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45964.252052662036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45964.252052662036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45964.252052662036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45964.252052662036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45964.252052662036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45964.252052662036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45964.252052662036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45964.252052662036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45964.252052662036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45964.252052662036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45964.252052662036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45964.252052662036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45964.252052662036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45964.252052662036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45964.252052662036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45964.252052662036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45964.252052662036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45964.252052662036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45964.252052662036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45964.252052662036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45964.252052662036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45964.252052662036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45964.252052662036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45964.252052662036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45964.252052662036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45964.252052662036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45964.252052662036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45964.252052662036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45964.252052662036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45964.252052662036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45964.252052662036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45964.252052662036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45964.252052662036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45964.252052662036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45964.252052662036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45964.252052662036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45964.252052662036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45964.252052662036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45964.252052662036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45964.252052662036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45964.252052662036</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45964.252052662036</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72.419992476847256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38.06317534721893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15.590941550923162</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0.12022395832900656</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36021</v>
      </c>
      <c r="E6" s="151" t="s">
        <v>39021</v>
      </c>
      <c r="F6" s="152">
        <v>45964.229745370372</v>
      </c>
      <c r="G6" s="153">
        <f ca="1">IFERROR(NOW()-F6,"")</f>
        <v>2.2307291663310025E-2</v>
      </c>
      <c r="H6" s="152">
        <v>45964.223807870374</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74"/>
      <c r="E7" s="151"/>
      <c r="F7" s="152"/>
      <c r="G7" s="153">
        <f ca="1">IFERROR(NOW()-F7,"")</f>
        <v>45964.252052662036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45964.252052662036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45964.252052662036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45964.252052662036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45964.252052662036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45964.252052662036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45964.252052662036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45964.252052662036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45964.252052662036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45964.252052662036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45964.252052662036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45964.252052662036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45964.252052662036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45964.252052662036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45964.252052662036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45964.252052662036</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45964.252052662036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45964.252052662036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45964.252052662036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45964.252052662036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45964.252052662036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45964.252052662036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45964.252052662036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45964.252052662036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45964.252052662036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45964.252052662036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45964.252052662036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45964.252052662036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45964.252052662036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45964.252052662036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45964.252052662036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45964.252052662036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45964.252052662036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45964.252052662036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45964.252052662036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45964.252052662036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45964.252052662036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45964.252052662036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45964.252052662036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45964.252052662036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45964.252052662036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45964.252052662036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45964.252052662036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45964.252052662036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45964.252052662036</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45964.252052662036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45964.252052662036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45964.252052662036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45964.252052662036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45964.252052662036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45964.252052662036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45964.252052662036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45964.252052662036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45964.252052662036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45964.252052662036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45964.252052662036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45964.252052662036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45964.252052662036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45964.252052662036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45964.252052662036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45964.252052662036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45964.252052662036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45964.252052662036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45964.252052662036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45964.252052662036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45964.252052662036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45964.252052662036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45964.252052662036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45964.252052662036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45964.252052662036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45964.252052662036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45964.252052662036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45964.252052662036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45964.252052662036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45964.252052662036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45964.252052662036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45964.252052662036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45964.252052662036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45964.252052662036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45964.252052662036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45964.252052662036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45964.252052662036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45964.252052662036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45964.252052662036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45964.252052662036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45964.252052662036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45964.252052662036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45964.252052662036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45964.252052662036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45964.252052662036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45964.252052662036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45964.252052662036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45964.252052662036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45964.252052662036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45964.252052662036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45964.252052662036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45964.252052662036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45964.252052662036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45964.252052662036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45964.252052662036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45964.252052662036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45964.252052662036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45964.252052662036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45964.252052662036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45964.252052662036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45964.252052662036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45964.252052662036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45964.252052662036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45964.252052662036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45964.252052662036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45964.252052662036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45964.252052662036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45964.252052662036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45964.252052662036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45964.252052662036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45964.252052662036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45964.252052662036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45964.252052662036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45964.252052662036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45964.252052662036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45964.252052662036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45964.252052662036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45964.252052662036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45964.252052662036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45964.252052662036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45964.252052662036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45964.252052662036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45964.252052662036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45964.252052662036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45964.252052662036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45964.252052662036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45964.252052662036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45964.252052662036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45964.252052662036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45964.252052662036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45964.252052662036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45964.252052662036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45964.252052662036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45964.252052662036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45964.252052662036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45964.252052662036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45964.252052662036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45964.252052662036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45964.252052662036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45964.252052662036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45964.252052662036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45964.252052662036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45964.252052662036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45964.252052662036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45964.252052662036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45964.252052662036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45964.252052662036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45964.252052662036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45964.252052662036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45964.252052662036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45964.252052662036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45964.252052662036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45964.252052662036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45964.252052662036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45964.252052662036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45964.252052662036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45964.252052662036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45964.252052662036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45964.252052662036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45964.252052662036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45964.252052662036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45964.252052662036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45964.252052662036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45964.252052662036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45964.252052662036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45964.252052662036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45964.252052662036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45964.252052662036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45964.252052662036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45964.252052662036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45964.252052662036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45964.252052662036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45964.252052662036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45964.252052662036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45964.252052662036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45964.252052662036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45964.252052662036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45964.252052662036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45964.252052662036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45964.252052662036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45964.252052662036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45964.252052662036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45964.252052662036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45964.252052662036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45964.252052662036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45964.252052662036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45964.252052662036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45964.252052662036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45964.252052662036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45964.252052662036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45964.252052662036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45964.252052662036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45964.252052662036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45964.252052662036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45964.252052662036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45964.252052662036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45964.252052662036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45964.252052662036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45964.252052662036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45964.252052662036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45964.252052662036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45964.252052662036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45964.252052662036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45964.252052662036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45964.252052662036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45964.252052662036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45964.252052662036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45964.252052662036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45964.252052662036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45964.252052662036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45964.252052662036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45964.252052662036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45964.252052662036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45964.252052662036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45964.252052662036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45964.252052662036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45964.252052662036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45964.252052662036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45964.252052662036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45964.252052662036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45964.252052662036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45964.252052662036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45964.252052662036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45964.252052662036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45964.252052662036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45964.252052662036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45964.252052662036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45964.252052662036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45964.252052662036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45964.252052662036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45964.252052662036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45964.252052662036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45964.252052662036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45964.252052662036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45964.252052662036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45964.252052662036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45964.252052662036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45964.252052662036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45964.252052662036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45964.252052662036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45964.252052662036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45964.252052662036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45964.252052662036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45964.252052662036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45964.252052662036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45964.252052662036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45964.252052662036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45964.252052662036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45964.252052662036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45964.252052662036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45964.252052662036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45964.252052662036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45964.252052662036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45964.252052662036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45964.252052662036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45964.252052662036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45964.252052662036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45964.252052662036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45964.252052662036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45964.252052662036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45964.252052662036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45964.252052662036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45964.252052662036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45964.252052662036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45964.252052662036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45964.252052662036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45964.252052662036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45964.252052662036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45964.252052662036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45964.252052662036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45964.252052662036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45964.252052662036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45964.252052662036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45964.252052662036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45964.252052662036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45964.252052662036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45964.252052662036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45964.252052662036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45964.252052662036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45964.252052662036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45964.252052662036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45964.252052662036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45964.252052662036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45964.252052662036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45964.252052662036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45964.252052662036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45964.252052662036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45964.252052662036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45964.252052662036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45964.252052662036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45964.252052662036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45964.252052662036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45964.252052662036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45964.252052662036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45964.252052662036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45964.252052662036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45964.252052662036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45964.252052662036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45964.252052662036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45964.252052662036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45964.252052662036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45964.252052662036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45964.252052662036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45964.252052662036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45964.252052662036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45964.252052662036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45964.252052662036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45964.252052662036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45964.252052662036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45964.252052662036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45964.252052662036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45964.252052662036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45964.252052662036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45964.252052662036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45964.252052662036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45964.252052662036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45964.252052662036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45964.252052662036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45964.252052662036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45964.252052662036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45964.252052662036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45964.252052662036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45964.252052662036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45964.252052662036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45964.252052662036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45964.252052662036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45964.252052662036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45964.252052662036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45964.252052662036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45964.252052662036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45964.252052662036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45964.252052662036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45964.252052662036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45964.252052662036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45964.252052662036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45964.252052662036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45964.252052662036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45964.252052662036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45964.252052662036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45964.252052662036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45964.252052662036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45964.252052662036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45964.252052662036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45964.252052662036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45964.252052662036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45964.252052662036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45964.252052662036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45964.252052662036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45964.252052662036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45964.252052662036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45964.252052662036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45964.252052662036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45964.252052662036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45964.252052662036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45964.252052662036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45964.252052662036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45964.252052662036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45964.252052662036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45964.252052662036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45964.252052662036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45964.252052662036</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5">
        <v>45964.139004629629</v>
      </c>
      <c r="G2" s="115">
        <f t="shared" ref="G2:G18" ca="1" si="0">IFERROR(NOW()-F2,"-")</f>
        <v>0.11304803240636829</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45964.252052662036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45964.252052662036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45964.252052662036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45964.252052662036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45964.252052662036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45964.252052662036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45964.252052662036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45964.252052662036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45964.252052662036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45964.252052662036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45964.252052662036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45964.252052662036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45964.252052662036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45964.252052662036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45964.252052662036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45964.252052662036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45964.252052662036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45964.252052662036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45964.252052662036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45964.252052662036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45964.252052662036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45964.252052662036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45964.252052662036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45964.252052662036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45964.252052662036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45964.252052662036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45964.252052662036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45964.252052662036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45964.252052662036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45964.252052662036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45964.252052662036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45964.252052662036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45964.252052662036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45964.252052662036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45964.252052662036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45964.252052662036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