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36" documentId="13_ncr:1_{F6CB121F-512D-4AA6-A0C1-0FB36C537598}" xr6:coauthVersionLast="47" xr6:coauthVersionMax="47" xr10:uidLastSave="{A03F4370-6298-468E-9103-F2C4F33B9D8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G3" i="6"/>
  <c r="G4" i="6"/>
  <c r="G5" i="6"/>
  <c r="G6" i="6"/>
  <c r="G7" i="6"/>
  <c r="G8" i="6"/>
  <c r="G9" i="6"/>
  <c r="G10" i="6"/>
  <c r="G11" i="6"/>
  <c r="G12" i="6"/>
  <c r="G13" i="6"/>
  <c r="G14" i="6"/>
  <c r="G15" i="6"/>
  <c r="G16" i="6"/>
  <c r="G17" i="6"/>
  <c r="G18" i="6"/>
  <c r="G19" i="6"/>
  <c r="I3" i="6"/>
  <c r="I4" i="6"/>
  <c r="I5" i="6"/>
  <c r="I6" i="6"/>
  <c r="I7" i="6"/>
  <c r="I8" i="6"/>
  <c r="I9" i="6"/>
  <c r="I10" i="6"/>
  <c r="I11" i="6"/>
  <c r="I12" i="6"/>
  <c r="I13" i="6"/>
  <c r="I14" i="6"/>
  <c r="I15" i="6"/>
  <c r="I16" i="6"/>
  <c r="I17" i="6"/>
  <c r="I18" i="6"/>
  <c r="I19" i="6"/>
  <c r="J3" i="6"/>
  <c r="J4" i="6"/>
  <c r="J5" i="6"/>
  <c r="J6" i="6"/>
  <c r="J7" i="6"/>
  <c r="J8" i="6"/>
  <c r="J9" i="6"/>
  <c r="J10" i="6"/>
  <c r="J11" i="6"/>
  <c r="J12" i="6"/>
  <c r="J13" i="6"/>
  <c r="J14" i="6"/>
  <c r="J15" i="6"/>
  <c r="J16" i="6"/>
  <c r="J17" i="6"/>
  <c r="J18" i="6"/>
  <c r="J19" i="6"/>
  <c r="L3" i="6"/>
  <c r="L4" i="6"/>
  <c r="L5" i="6"/>
  <c r="L6" i="6"/>
  <c r="L7" i="6"/>
  <c r="L8" i="6"/>
  <c r="L9" i="6"/>
  <c r="L10" i="6"/>
  <c r="L11" i="6"/>
  <c r="L12" i="6"/>
  <c r="L13" i="6"/>
  <c r="L14" i="6"/>
  <c r="L15" i="6"/>
  <c r="L16" i="6"/>
  <c r="L17" i="6"/>
  <c r="L18" i="6"/>
  <c r="L1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<sst xmlns="http://schemas.openxmlformats.org/spreadsheetml/2006/main" count="180290" uniqueCount="39122">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</sst>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301.05858981481288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45964.007015740739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45964.007015740739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45964.007015740739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45964.007015740739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45964.007015740739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45964.007015740739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45964.007015740739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45964.007015740739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45964.007015740739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45964.007015740739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45964.007015740739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45964.007015740739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45964.007015740739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45964.007015740739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45964.007015740739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45964.007015740739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45964.007015740739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45964.007015740739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45964.007015740739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45964.007015740739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45964.007015740739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45964.007015740739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45964.007015740739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45964.007015740739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45964.007015740739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45964.007015740739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45964.007015740739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45964.007015740739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45964.007015740739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45964.007015740739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45964.007015740739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45964.007015740739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45964.007015740739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45964.007015740739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45964.007015740739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45964.007015740739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45964.007015740739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45964.007015740739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45964.007015740739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45964.007015740739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45964.007015740739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45964.007015740739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45964.007015740739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45964.007015740739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45964.007015740739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45964.007015740739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45964.007015740739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45964.007015740739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45964.007015740739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45964.007015740739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45964.007015740739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45964.007015740739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45964.007015740739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45964.007015740739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45964.007015740739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45964.007015740739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45964.007015740739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45964.007015740739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45964.007015740739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45964.007015740739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45964.007015740739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45964.007015740739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45964.007015740739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45964.007015740739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45964.007015740739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45964.007015740739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45964.007015740739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45964.007015740739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45964.007015740739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45964.007015740739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45964.007015740739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45964.007015740739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45964.007015740739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45964.007015740739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45964.007015740739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45964.007015740739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45964.007015740739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45964.007015740739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45964.007015740739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45964.007015740739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45964.007015740739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45964.007015740739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45964.007015740739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45964.007015740739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45964.007015740739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45964.007015740739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45964.007015740739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45964.007015740739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45964.007015740739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45964.007015740739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45964.007015740739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45964.007015740739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45964.007015740739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45964.007015740739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45964.007015740739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45964.007015740739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45964.007015740739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45964.007015740739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45964.007015740739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45964.007015740739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45964.007015740739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45964.007015740739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45964.007015740739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45964.007015740739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45964.007015740739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45964.007015740739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45964.007015740739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45964.007015740739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45964.007015740739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45964.007015740739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139.00717777777754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5.264932407408196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45964.007015740739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45964.007015740739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45964.007015740739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45964.007015740739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45964.007015740739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45964.007015740739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45964.007015740739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45964.007015740739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45964.007015740739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45964.007015740739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45964.007015740739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45964.007015740739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45964.007015740739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45964.007015740739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45964.007015740739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45964.007015740739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45964.007015740739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45964.007015740739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45964.007015740739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45964.007015740739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45964.007015740739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45964.007015740739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45964.007015740739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45964.007015740739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45964.007015740739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45964.007015740739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45964.007015740739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45964.007015740739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45964.007015740739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45964.007015740739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45964.007015740739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45964.007015740739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45964.007015740739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45964.007015740739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45964.007015740739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45964.007015740739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45964.007015740739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45964.007015740739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45964.007015740739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45964.007015740739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45964.007015740739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45964.007015740739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45964.007015740739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45964.007015740739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45964.007015740739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45964.007015740739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45964.007015740739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45964.007015740739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45964.007015740739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45964.007015740739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45964.007015740739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45964.007015740739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45964.007015740739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45964.007015740739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45964.007015740739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45964.007015740739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45964.007015740739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45964.007015740739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45964.007015740739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45964.007015740739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45964.007015740739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45964.007015740739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45964.007015740739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45964.007015740739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45964.007015740739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45964.007015740739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45964.007015740739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45964.007015740739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45964.007015740739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45964.007015740739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45964.007015740739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45964.007015740739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45964.007015740739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45964.007015740739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45964.007015740739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45964.007015740739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45964.007015740739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45964.007015740739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45964.007015740739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45964.007015740739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45964.007015740739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45964.007015740739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45964.007015740739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45964.007015740739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45964.007015740739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45964.007015740739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45964.007015740739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45964.007015740739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45964.007015740739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45964.007015740739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45964.007015740739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45964.007015740739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45964.007015740739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45964.007015740739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45964.007015740739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45964.007015740739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45964.007015740739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45964.007015740739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45964.007015740739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45964.007015740739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45964.007015740739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45964.007015740739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45964.007015740739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45964.007015740739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45964.007015740739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45964.007015740739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45964.007015740739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45964.007015740739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45964.007015740739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45964.007015740739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45964.007015740739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45964.007015740739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45964.007015740739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45964.007015740739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45964.007015740739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45964.007015740739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45964.007015740739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45964.007015740739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45964.007015740739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45964.007015740739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45964.007015740739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45964.007015740739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45964.007015740739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45964.007015740739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45964.007015740739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45964.007015740739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45964.007015740739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45964.007015740739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45964.007015740739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45964.007015740739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45964.007015740739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45964.007015740739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45964.007015740739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45964.007015740739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45964.007015740739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45964.007015740739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45964.007015740739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45964.007015740739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45964.007015740739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45964.007015740739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45964.007015740739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45964.007015740739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45964.007015740739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45964.007015740739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45964.007015740739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45964.007015740739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45964.007015740739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45964.007015740739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45964.007015740739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45964.007015740739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45964.007015740739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45964.007015740739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45964.007015740739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45964.007015740739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45964.007015740739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45964.007015740739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45964.007015740739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45964.007015740739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45964.007015740739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45964.007015740739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45964.007015740739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45964.007015740739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45964.007015740739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45964.007015740739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45964.007015740739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45964.007015740739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45964.007015740739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45964.007015740739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45964.007015740739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45964.007015740739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45964.007015740739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45964.007015740739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45964.007015740739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45964.007015740739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45964.007015740739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45964.007015740739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45964.007015740739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45964.007015740739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45964.007015740739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45964.007015740739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45964.007015740739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45964.007015740739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45964.007015740739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45964.007015740739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45964.007015740739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45964.007015740739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45964.007015740739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45964.007015740739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45964.007015740739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45964.007015740739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45964.007015740739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45964.007015740739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45964.007015740739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45964.007015740739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45964.007015740739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45964.007015740739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45964.007015740739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45964.007015740739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45964.007015740739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45964.007015740739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45964.007015740739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45964.007015740739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45964.007015740739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45964.007015740739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45964.007015740739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45964.007015740739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45964.007015740739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45964.007015740739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45964.007015740739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45964.007015740739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45964.007015740739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45964.007015740739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45964.007015740739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45964.007015740739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45964.007015740739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45964.007015740739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45964.007015740739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45964.007015740739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45964.007015740739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45964.007015740739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45964.007015740739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45964.007015740739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45964.007015740739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45964.007015740739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45964.007015740739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45964.007015740739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45964.007015740739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45964.007015740739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45964.007015740739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45964.007015740739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45964.007015740739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45964.007015740739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45964.007015740739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45964.007015740739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45964.007015740739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45964.007015740739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45964.007015740739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45964.007015740739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45964.007015740739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45964.007015740739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45964.007015740739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45964.007015740739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45964.007015740739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45964.007015740739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45964.007015740739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45964.007015740739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45964.007015740739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45964.007015740739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45964.007015740739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45964.007015740739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45964.007015740739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45964.007015740739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45964.007015740739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45964.007015740739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45964.007015740739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45964.007015740739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45964.007015740739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45964.007015740739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45964.007015740739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45964.007015740739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45964.007015740739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45964.007015740739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45964.007015740739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45964.007015740739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45964.007015740739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45964.007015740739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45964.007015740739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45964.007015740739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45964.007015740739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45964.007015740739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45964.007015740739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45964.007015740739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45964.007015740739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45964.007015740739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45964.007015740739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45964.007015740739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45964.007015740739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45964.007015740739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45964.007015740739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45964.007015740739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45964.007015740739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45964.007015740739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45964.007015740739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45964.007015740739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45964.007015740739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45964.007015740739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45964.007015740739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45964.007015740739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45964.007015740739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45964.007015740739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45964.007015740739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45964.007015740739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45964.007015740739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45964.007015740739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45964.007015740739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45964.007015740739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45964.007015740739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45964.007015740739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45964.007015740739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45964.007015740739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45964.007015740739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45964.007015740739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45964.007015740739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45964.007015740739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45964.007015740739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45964.007015740739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45964.007015740739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45964.007015740739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45964.007015740739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45964.007015740739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45964.007015740739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45964.007015740739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45964.007015740739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45964.007015740739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45964.007015740739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45964.007015740739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45964.007015740739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45964.007015740739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45964.007015740739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45964.007015740739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45964.007015740739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45964.007015740739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45964.007015740739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45964.007015740739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45964.007015740739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45964.007015740739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45964.007015740739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45964.007015740739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45964.007015740739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45964.007015740739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45964.007015740739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45964.007015740739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45964.007015740739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45964.007015740739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45964.007015740739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45964.007015740739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45964.007015740739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45964.007015740739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45964.007015740739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45964.007015740739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45964.007015740739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45964.007015740739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45964.007015740739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45964.007015740739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45964.007015740739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45964.007015740739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45964.007015740739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45964.007015740739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45964.007015740739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45964.007015740739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45964.007015740739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45964.007015740739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45964.007015740739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45964.007015740739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45964.007015740739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45964.007015740739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45964.007015740739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45964.007015740739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45964.007015740739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45964.007015740739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45964.007015740739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45964.007015740739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45964.007015740739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45964.007015740739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45964.007015740739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45964.007015740739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45964.007015740739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45964.007015740739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45964.007015740739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45964.007015740739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45964.007015740739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45964.007015740739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45964.007015740739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45964.007015740739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45964.007015740739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45964.007015740739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45964.007015740739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45964.007015740739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45964.007015740739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45964.007015740739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45964.007015740739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45964.007015740739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45964.007015740739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45964.007015740739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45964.007015740739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45964.007015740739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45964.007015740739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45964.007015740739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45964.007015740739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45964.007015740739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45964.007015740739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45964.007015740739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45964.007015740739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45964.007015740739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45964.007015740739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45964.007015740739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45964.007015740739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45964.007015740739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45964.007015740739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45964.007015740739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45964.007015740739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45964.007015740739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45964.007015740739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45964.007015740739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45964.007015740739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45964.007015740739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45964.007015740739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45964.007015740739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45964.007015740739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45964.007015740739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45964.007015740739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45964.007015740739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45964.007015740739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45964.007015740739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45964.007015740739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45964.007015740739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45964.007015740739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45964.007015740739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45964.007015740739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45964.007015740739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45964.007015740739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45964.007015740739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45964.007015740739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45964.007015740739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45964.007015740739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45964.007015740739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45964.007015740739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45964.007015740739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45964.007015740739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45964.007015740739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45964.007015740739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45964.007015740739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45964.007015740739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45964.007015740739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45964.007015740739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45964.007015740739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45964.007015740739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45964.007015740739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45964.007015740739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45964.007015740739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45964.007015740739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45964.007015740739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45964.007015740739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45964.007015740739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45964.007015740739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45964.007015740739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45964.007015740739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45964.007015740739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45964.007015740739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45964.007015740739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45964.007015740739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45964.007015740739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45964.007015740739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45964.007015740739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45964.007015740739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45964.007015740739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45964.007015740739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45964.007015740739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45964.007015740739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45964.007015740739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45964.007015740739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45964.007015740739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45964.007015740739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45964.007015740739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45964.007015740739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45964.007015740739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45964.007015740739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45964.007015740739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45964.007015740739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45964.007015740739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45964.007015740739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45964.007015740739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45964.007015740739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45964.007015740739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45964.007015740739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45964.007015740739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45964.007015740739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45964.007015740739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45964.007015740739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45964.007015740739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45964.007015740739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45964.007015740739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45964.007015740739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45964.007015740739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45964.007015740739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45964.007015740739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45964.007015740739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45964.007015740739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45964.007015740739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45964.007015740739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45964.007015740739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45964.007015740739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45964.007015740739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45964.007015740739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45964.007015740739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45964.007015740739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45964.007015740739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45964.007015740739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45964.007015740739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45964.007015740739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45964.007015740739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45964.007015740739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45964.007015740739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45964.007015740739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45964.007015740739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45964.007015740739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45964.007015740739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45964.007015740739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45964.007015740739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45964.007015740739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45964.007015740739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45964.007015740739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45964.007015740739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45964.007015740739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45964.007015740739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45964.007015740739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45964.007015740739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45964.007015740739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45964.007015740739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45964.007015740739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45964.007015740739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45964.007015740739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45964.007015740739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45964.007015740739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45964.007015740739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45964.007015740739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45964.007015740739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45964.007015740739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45964.007015740739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45964.007015740739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45964.007015740739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45964.007015740739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45964.007015740739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45964.007015740739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45964.007015740739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45964.007015740739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45964.007015740739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45964.007015740739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45964.007015740739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45964.007015740739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45964.007015740739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45964.007015740739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45964.007015740739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45964.007015740739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45964.007015740739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45964.007015740739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45964.007015740739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45964.007015740739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45964.007015740739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45964.007015740739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45964.007015740739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45964.007015740739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45964.007015740739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45964.007015740739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45964.007015740739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45964.007015740739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45964.007015740739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45964.007015740739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45964.007015740739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45964.007015740739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45964.007015740739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45964.007015740739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45964.007015740739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45964.007015740739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45964.007015740739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45964.007015740739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45964.007015740739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45964.007015740739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45964.007015740739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45964.007015740739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45964.007015740739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45964.007015740739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45964.007015740739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45964.007015740739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45964.007015740739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45964.007015740739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45964.007015740739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45964.007015740739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45964.007015740739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45964.007015740739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45964.007015740739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45964.007015740739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45964.007015740739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45964.007015740739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45964.007015740739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45964.007015740739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45964.007015740739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45964.007015740739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45964.007015740739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45964.007015740739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45964.007015740739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45964.007015740739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45964.007015740739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45964.007015740739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45964.007015740739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45964.007015740739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45964.007015740739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45964.007015740739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45964.007015740739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45964.007015740739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45964.007015740739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45964.007015740739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45964.007015740739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45964.007015740739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45964.007015740739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45964.007015740739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45964.007015740739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45964.007015740739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45964.007015740739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45964.007015740739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45964.007015740739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45964.007015740739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45964.007015740739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45964.007015740739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45964.007015740739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45964.007015740739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45964.007015740739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45964.007015740739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45964.007015740739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45964.007015740739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45964.007015740739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45964.007015740739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45964.007015740739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45964.007015740739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45964.007015740739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45964.007015740739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45964.007015740739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45964.007015740739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45964.007015740739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45964.007015740739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45964.007015740739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45964.007015740739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45964.007015740739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45964.007015740739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45964.007015740739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45964.007015740739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45964.007015740739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45964.007015740739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45964.007015740739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45964.007015740739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45964.007015740739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45964.007015740739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45964.007015740739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45964.007015740739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45964.007015740739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45964.007015740739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45964.007015740739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45964.007015740739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45964.007015740739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45964.007015740739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45964.007015740739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45964.007015740739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45964.007015740739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45964.007015740739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45964.007015740739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45964.007015740739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45964.007015740739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45964.007015740739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45964.007015740739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45964.007015740739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45964.007015740739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45964.007015740739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45964.007015740739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45964.007015740739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45964.007015740739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45964.007015740739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45964.007015740739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45964.007015740739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45964.007015740739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45964.007015740739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45964.007015740739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45964.007015740739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45964.007015740739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45964.007015740739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45964.007015740739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45964.007015740739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45964.007015740739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45964.007015740739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45964.007015740739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45964.007015740739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45964.007015740739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45964.007015740739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45964.007015740739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45964.007015740739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45964.007015740739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45964.007015740739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45964.007015740739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45964.007015740739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45964.007015740739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45964.007015740739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45964.007015740739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45964.007015740739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45964.007015740739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45964.007015740739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45964.007015740739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45964.007015740739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45964.007015740739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45964.007015740739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45964.007015740739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45964.007015740739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45964.007015740739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45964.007015740739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45964.007015740739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45964.007015740739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45964.007015740739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45964.007015740739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45964.007015740739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45964.007015740739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45964.007015740739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45964.007015740739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45964.007015740739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45964.007015740739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45964.007015740739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45964.007015740739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45964.007015740739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45964.007015740739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45964.007015740739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45964.007015740739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45964.007015740739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45964.007015740739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45964.007015740739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45964.007015740739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45964.007015740739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45964.007015740739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45964.007015740739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45964.007015740739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45964.007015740739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45964.007015740739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45964.007015740739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45964.007015740739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45964.007015740739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45964.007015740739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45964.007015740739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45964.007015740739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45964.007015740739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45964.007015740739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45964.007015740739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45964.007015740739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45964.007015740739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45964.007015740739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45964.007015740739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45964.007015740739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45964.007015740739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45964.007015740739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45964.007015740739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45964.007015740739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45964.007015740739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45964.007015740739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45964.007015740739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45964.007015740739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45964.007015740739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45964.007015740739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45964.007015740739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45964.007015740739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45964.007015740739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45964.007015740739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45964.007015740739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45964.007015740739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45964.007015740739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45964.007015740739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45964.007015740739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45964.007015740739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45964.007015740739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45964.007015740739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45964.007015740739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45964.007015740739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45964.007015740739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45964.007015740739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45964.007015740739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45964.007015740739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45964.007015740739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45964.007015740739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45964.007015740739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45964.007015740739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45964.007015740739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45964.007015740739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45964.007015740739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45964.007015740739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45964.007015740739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45964.007015740739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45964.007015740739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45964.007015740739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45964.007015740739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45964.007015740739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45964.007015740739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45964.007015740739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45964.007015740739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45964.007015740739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45964.007015740739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45964.007015740739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45964.007015740739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45964.007015740739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45964.007015740739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45964.007015740739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45964.007015740739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45964.007015740739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45964.007015740739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45964.007015740739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45964.007015740739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45964.007015740739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45964.007015740739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45964.007015740739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45964.007015740739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45964.007015740739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45964.007015740739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45964.007015740739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45964.007015740739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45964.007015740739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45964.007015740739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45964.007015740739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45964.007015740739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45964.007015740739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45964.007015740739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45964.007015740739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45964.007015740739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45964.007015740739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45964.007015740739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45964.007015740739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45964.007015740739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45964.007015740739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45964.007015740739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45964.007015740739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45964.007015740739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45964.007015740739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45964.007015740739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45964.007015740739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45964.007015740739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45964.007015740739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45964.007015740739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45964.007015740739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45964.007015740739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45964.007015740739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45964.007015740739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45964.007015740739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45964.007015740739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45964.007015740739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45964.007015740739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45964.007015740739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45964.007015740739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45964.007015740739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45964.007015740739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45964.007015740739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45964.007015740739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45964.007015740739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45964.007015740739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45964.007015740739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45964.007015740739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45964.007015740739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45964.007015740739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45964.007015740739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45964.007015740739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45964.007015740739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45964.007015740739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45964.007015740739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45964.007015740739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45964.007015740739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45964.007015740739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45964.007015740739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45964.007015740739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45964.007015740739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45964.007015740739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45964.007015740739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45964.007015740739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45964.007015740739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45964.007015740739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45964.007015740739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45964.007015740739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45964.007015740739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45964.007015740739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45964.007015740739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45964.007015740739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45964.007015740739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45964.007015740739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45964.007015740739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45964.007015740739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45964.007015740739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45964.007015740739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45964.007015740739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45964.007015740739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45964.007015740739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45964.007015740739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45964.007015740739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45964.007015740739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45964.007015740739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45964.007015740739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45964.007015740739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45964.007015740739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45964.007015740739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45964.007015740739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45964.007015740739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45964.007015740739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45964.007015740739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45964.007015740739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45964.007015740739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45964.007015740739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45964.007015740739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45964.007015740739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45964.007015740739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45964.007015740739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45964.007015740739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45964.007015740739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45964.007015740739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45964.007015740739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45964.007015740739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45964.007015740739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45964.007015740739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45964.007015740739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45964.007015740739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45964.007015740739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45964.007015740739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45964.007015740739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45964.007015740739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45964.007015740739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45964.007015740739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45964.007015740739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45964.007015740739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45964.007015740739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45964.007015740739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45964.007015740739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45964.007015740739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45964.007015740739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45964.007015740739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45964.007015740739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45964.007015740739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45964.007015740739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45964.007015740739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45964.007015740739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45964.007015740739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45964.007015740739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45964.007015740739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45964.007015740739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45964.007015740739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45964.007015740739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45964.007015740739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45964.007015740739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45964.007015740739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45964.007015740739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45964.007015740739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45964.007015740739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45964.007015740739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45964.007015740739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45964.007015740739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45964.007015740739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45964.007015740739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45964.007015740739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45964.007015740739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45964.007015740739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45964.007015740739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45964.007015740739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45964.007015740739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45964.007015740739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45964.007015740739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45964.007015740739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45964.007015740739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45964.007015740739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45964.007015740739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45964.007015740739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45964.007015740739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45964.007015740739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45964.007015740739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45964.007015740739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45964.007015740739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45964.007015740739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45964.007015740739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45964.007015740739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45964.007015740739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45964.007015740739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45964.007015740739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45964.007015740739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45964.007015740739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45964.007015740739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45964.007015740739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45964.007015740739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45964.007015740739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45964.007015740739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45964.007015740739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45964.007015740739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45964.007015740739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45964.007015740739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45964.007015740739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45964.007015740739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45964.007015740739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45964.007015740739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45964.007015740739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45964.007015740739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45964.007015740739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45964.007015740739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45964.007015740739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45964.007015740739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45964.007015740739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45964.007015740739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45964.007015740739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45964.007015740739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45964.007015740739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45964.007015740739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45964.007015740739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45964.007015740739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45964.007015740739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45964.007015740739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45964.007015740739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45964.007015740739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45964.007015740739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45964.007015740739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45964.007015740739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45964.007015740739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45964.007015740739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45964.007015740739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45964.007015740739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45964.007015740739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45964.007015740739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45964.007015740739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45964.007015740739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45964.007015740739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45964.007015740739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45964.007015740739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45964.007015740739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45964.007015740739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45964.007015740739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45964.007015740739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45964.007015740739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45964.007015740739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45964.007015740739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45964.007015740739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45964.007015740739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45964.007015740739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45964.007015740739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45964.007015740739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45964.007015740739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45964.007015740739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45964.007015740739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45964.007015740739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45964.007015740739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45964.007015740739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45964.007015740739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45964.007015740739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45964.007015740739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45964.007015740739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45964.007015740739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45964.007015740739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45964.007015740739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45964.007015740739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45964.007015740739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45964.007015740739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45964.007015740739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45964.007015740739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45964.007015740739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45964.007015740739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45964.007015740739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45964.007015740739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45964.007015740739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45964.007015740739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45964.007015740739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45964.007015740739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45964.007015740739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45964.007015740739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45964.007015740739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45964.007015740739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45964.007015740739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45964.007015740739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45964.007015740739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45964.007015740739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45964.007015740739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45964.007015740739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45964.007015740739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45964.007015740739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45964.007015740739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45964.007015740739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45964.007015740739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45964.007015740739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45964.007015740739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45964.007015740739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45964.007015740739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45964.007015740739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45964.007015740739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45964.007015740739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45964.007015740739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45964.007015740739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45964.007015740739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45964.007015740739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45964.007015740739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45964.007015740739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45964.007015740739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45964.007015740739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45964.007015740739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45964.007015740739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45964.007015740739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45964.007015740739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45964.007015740739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45964.007015740739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45964.007015740739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45964.007015740739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45964.007015740739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45964.007015740739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45964.007015740739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45964.007015740739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45964.007015740739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45964.007015740739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45964.007015740739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45964.007015740739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45964.007015740739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45964.007015740739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45964.007015740739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45964.007015740739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45964.007015740739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45964.007015740739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45964.007015740739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45964.007015740739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45964.007015740739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45964.007015740739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45964.007015740739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45964.007015740739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45964.007015740739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45964.007015740739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45964.007015740739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45964.007015740739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45964.007015740739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45964.007015740739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45964.007015740739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45964.007015740739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45964.007015740739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45964.007015740739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45964.007015740739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45964.007015740739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45964.007015740739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45964.007015740739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45964.007015740739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45964.007015740739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45964.007015740739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45964.007015740739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45964.007015740739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45964.007015740739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45964.007015740739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45964.007015740739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45964.007015740739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45964.007015740739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45964.007015740739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45964.007015740739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45964.007015740739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45964.007015740739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45964.007015740739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45964.007015740739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45964.007015740739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45964.007015740739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45964.007015740739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45964.007015740739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45964.007015740739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45964.007015740739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45964.007015740739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45964.007015740739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45964.007015740739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45964.007015740739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45964.007015740739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45964.007015740739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45964.007015740739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45964.007015740739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45964.007015740739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45964.007015740739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45964.007015740739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45964.007015740739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45964.007015740739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45964.007015740739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45964.007015740739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45964.007015740739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45964.007015740739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45964.007015740739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45964.007015740739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45964.007015740739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45964.007015740739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45964.007015740739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45964.007015740739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45964.007015740739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45964.007015740739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45964.007015740739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45964.007015740739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45964.007015740739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45964.007015740739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45964.007015740739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45964.007015740739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45964.007015740739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45964.007015740739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45964.007015740739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45964.007015740739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45964.007015740739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45964.007015740739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45964.007015740739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45964.007015740739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45964.007015740739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45964.007015740739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45964.007015740739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45964.007015740739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45964.007015740739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45964.007015740739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45964.007015740739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45964.007015740739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45964.007015740739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45964.007015740739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45964.007015740739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45964.007015740739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45964.007015740739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45964.007015740739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45964.007015740739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45964.007015740739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45964.007015740739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45964.007015740739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45964.007015740739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45964.007015740739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45964.007015740739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45964.007015740739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45964.007015740739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45964.007015740739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45964.007015740739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260.52629814814281</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0.35071944443916436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0.13340462962514721</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45964.007015740739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45964.007015740739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45964.007015740739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45964.007015740739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45964.007015740739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45964.007015740739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45964.007015740739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45964.007015740739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45964.007015740739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45964.007015740739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45964.007015740739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45964.007015740739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45964.007015740739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45964.007015740739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45964.007015740739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45964.007015740739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45964.007015740739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45964.007015740739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45964.007015740739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45964.007015740739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45964.007015740739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45964.007015740739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45964.007015740739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45964.007015740739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45964.007015740739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45964.007015740739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45964.007015740739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45964.007015740739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45964.007015740739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45964.007015740739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45964.007015740739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45964.007015740739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45964.007015740739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45964.007015740739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45964.007015740739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45964.007015740739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45964.007015740739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45964.007015740739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45964.007015740739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45964.007015740739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45964.007015740739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45964.007015740739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45964.007015740739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45964.007015740739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45964.007015740739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45964.007015740739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45964.007015740739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45964.007015740739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45964.007015740739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45964.007015740739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45964.007015740739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45964.007015740739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45964.007015740739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45964.007015740739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45964.007015740739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45964.007015740739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45964.007015740739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45964.007015740739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45964.007015740739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45964.007015740739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45964.007015740739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45964.007015740739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45964.007015740739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45964.007015740739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45964.007015740739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45964.007015740739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45964.007015740739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45964.007015740739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45964.007015740739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45964.007015740739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45964.007015740739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45964.007015740739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45964.007015740739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45964.007015740739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45964.007015740739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45964.007015740739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45964.007015740739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45964.007015740739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45964.007015740739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45964.007015740739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45964.007015740739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45964.007015740739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45964.007015740739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45964.007015740739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45964.007015740739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45964.007015740739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45964.007015740739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45964.007015740739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45964.007015740739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45964.007015740739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72.174955555550696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37.818138425922371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15.345904629626602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45964.007015740739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45964.007015740739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45964.007015740739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45964.007015740739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45964.007015740739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45964.007015740739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45964.007015740739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45964.007015740739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45964.007015740739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45964.007015740739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45964.007015740739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45964.007015740739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45964.007015740739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45964.007015740739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45964.007015740739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45964.007015740739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45964.007015740739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45964.007015740739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45964.007015740739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45964.007015740739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45964.007015740739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45964.007015740739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45964.007015740739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45964.007015740739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45964.007015740739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45964.007015740739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45964.007015740739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45964.007015740739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45964.007015740739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45964.007015740739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45964.007015740739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45964.007015740739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45964.007015740739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45964.007015740739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45964.007015740739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45964.007015740739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45964.007015740739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45964.007015740739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45964.007015740739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45964.007015740739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45964.007015740739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45964.007015740739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45964.007015740739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45964.007015740739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45964.007015740739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45964.007015740739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45964.007015740739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45964.007015740739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45964.007015740739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45964.007015740739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45964.007015740739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45964.007015740739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45964.007015740739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45964.007015740739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45964.007015740739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45964.007015740739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45964.007015740739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45964.007015740739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45964.007015740739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45964.007015740739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45964.007015740739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45964.007015740739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45964.007015740739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45964.007015740739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45964.007015740739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45964.007015740739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45964.007015740739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45964.007015740739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45964.007015740739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45964.007015740739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45964.007015740739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45964.007015740739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45964.007015740739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45964.007015740739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45964.007015740739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45964.007015740739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45964.007015740739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45964.007015740739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45964.007015740739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45964.007015740739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45964.007015740739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45964.007015740739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45964.007015740739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45964.007015740739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45964.007015740739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45964.007015740739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45964.007015740739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45964.007015740739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45964.007015740739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45964.007015740739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45964.007015740739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45964.007015740739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45964.007015740739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45964.007015740739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45964.007015740739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45964.007015740739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45964.007015740739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45964.007015740739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45964.007015740739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45964.007015740739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45964.007015740739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45964.007015740739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45964.007015740739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45964.007015740739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45964.007015740739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45964.007015740739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45964.007015740739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45964.007015740739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45964.007015740739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45964.007015740739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45964.007015740739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45964.007015740739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45964.007015740739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45964.007015740739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45964.007015740739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45964.007015740739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45964.007015740739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45964.007015740739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45964.007015740739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45964.007015740739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45964.007015740739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45964.007015740739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45964.007015740739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45964.007015740739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45964.007015740739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45964.007015740739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45964.007015740739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45964.007015740739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45964.007015740739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45964.007015740739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45964.007015740739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45964.007015740739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45964.007015740739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45964.007015740739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45964.007015740739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45964.007015740739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45964.007015740739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45964.007015740739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45964.007015740739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45964.007015740739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45964.007015740739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45964.007015740739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45964.007015740739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45964.007015740739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45964.007015740739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45964.007015740739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45964.007015740739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45964.007015740739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45964.007015740739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45964.007015740739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45964.007015740739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45964.007015740739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45964.007015740739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45964.007015740739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45964.007015740739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45964.007015740739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45964.007015740739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45964.007015740739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45964.007015740739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45964.007015740739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45964.007015740739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45964.007015740739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45964.007015740739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45964.007015740739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45964.007015740739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45964.007015740739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45964.007015740739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45964.007015740739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45964.007015740739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45964.007015740739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45964.007015740739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45964.007015740739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45964.007015740739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45964.007015740739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45964.007015740739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45964.007015740739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45964.007015740739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45964.007015740739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45964.007015740739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45964.007015740739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45964.007015740739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45964.007015740739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45964.007015740739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45964.007015740739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45964.007015740739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45964.007015740739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45964.007015740739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45964.007015740739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45964.007015740739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45964.007015740739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45964.007015740739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45964.007015740739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45964.007015740739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45964.007015740739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45964.007015740739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45964.007015740739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45964.007015740739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45964.007015740739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45964.007015740739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45964.007015740739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45964.007015740739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45964.007015740739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45964.007015740739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45964.007015740739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45964.007015740739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45964.007015740739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45964.007015740739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45964.007015740739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45964.007015740739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45964.007015740739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45964.007015740739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45964.007015740739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45964.007015740739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45964.007015740739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45964.007015740739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45964.007015740739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45964.007015740739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45964.007015740739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45964.007015740739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45964.007015740739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45964.007015740739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45964.007015740739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45964.007015740739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45964.007015740739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45964.007015740739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45964.007015740739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45964.007015740739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45964.007015740739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45964.007015740739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45964.007015740739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45964.007015740739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45964.007015740739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45964.007015740739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45964.007015740739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45964.007015740739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45964.007015740739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45964.007015740739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45964.007015740739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45964.007015740739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45964.007015740739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45964.007015740739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45964.007015740739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45964.007015740739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45964.007015740739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45964.007015740739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45964.007015740739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45964.007015740739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45964.007015740739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45964.007015740739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45964.007015740739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45964.007015740739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45964.007015740739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45964.007015740739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45964.007015740739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45964.007015740739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45964.007015740739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45964.007015740739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45964.007015740739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45964.007015740739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45964.007015740739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45964.007015740739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45964.007015740739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45964.007015740739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45964.007015740739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45964.007015740739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45964.007015740739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45964.007015740739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45964.007015740739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45964.007015740739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45964.007015740739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45964.007015740739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45964.007015740739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45964.007015740739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45964.007015740739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45964.007015740739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45964.007015740739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45964.007015740739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45964.007015740739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45964.007015740739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45964.007015740739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45964.007015740739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45964.007015740739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45964.007015740739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45964.007015740739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45964.007015740739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45964.007015740739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45964.007015740739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45964.007015740739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45964.007015740739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45964.007015740739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45964.007015740739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45964.007015740739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45964.007015740739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45964.007015740739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45964.007015740739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45964.007015740739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45964.007015740739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45964.007015740739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45964.007015740739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45964.007015740739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45964.007015740739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45964.007015740739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45964.007015740739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45964.007015740739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45964.007015740739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45964.007015740739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45964.007015740739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45964.007015740739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45964.007015740739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45964.007015740739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45964.007015740739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45964.007015740739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45964.007015740739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45964.007015740739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45964.007015740739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45964.007015740739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45964.007015740739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45964.007015740739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45964.007015740739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45964.007015740739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45964.007015740739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45964.007015740739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45964.007015740739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45964.007015740739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45964.007015740739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45964.007015740739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45964.007015740739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45964.007015740739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45964.007015740739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45964.007015740739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45964.007015740739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45964.007015740739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45964.007015740739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45964.007015740739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45964.007015740739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45964.007015740739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45964.007015740739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45964.007015740739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45964.007015740739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45964.007015740739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45964.007015740739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45964.007015740739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45964.007015740739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45964.007015740739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45964.007015740739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45964.007015740739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45964.007015740739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45964.007015740739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45964.007015740739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45964.007015740739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45964.007015740739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45964.007015740739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45964.007015740739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45964.007015740739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45964.007015740739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45964.007015740739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45964.007015740739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45964.007015740739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45964.007015740739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45964.007015740739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45964.007015740739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45964.007015740739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45964.007015740739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45964.007015740739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45964.007015740739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45964.007015740739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45964.007015740739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45964.007015740739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45964.007015740739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45964.007015740739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0.37755972221930278</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19" ca="1" si="0">IFERROR(NOW()-F3,"-")</f>
        <v>45964.007015740739</v>
      </c>
      <c r="H3" s="171"/>
      <c r="I3" s="169" t="str">
        <f>IFERROR(VLOOKUP(D3,DB!A:F,6,0),"")</f>
        <v/>
      </c>
      <c r="J3" s="169" t="str">
        <f>IFERROR(VLOOKUP(D3,DB!A:G,7,0),"")</f>
        <v/>
      </c>
      <c r="K3" s="172"/>
      <c r="L3" s="173" t="str">
        <f>IFERROR(VLOOKUP(D3,DB!A:I,9,0),"")</f>
        <v/>
      </c>
    </row>
    <row r="4" spans="1:16383" ht="31.5" customHeight="1">
      <c r="A4" s="168"/>
      <c r="B4" s="169" t="str">
        <f>IFERROR(VLOOKUP(C4,DB!A:K,11,0),"")</f>
        <v/>
      </c>
      <c r="C4" s="169"/>
      <c r="D4" s="176"/>
      <c r="E4" s="102"/>
      <c r="F4" s="171"/>
      <c r="G4" s="115">
        <f t="shared" ca="1" si="0"/>
        <v>45964.007015740739</v>
      </c>
      <c r="H4" s="171"/>
      <c r="I4" s="169" t="str">
        <f>IFERROR(VLOOKUP(C4,DB!A:F,6,0),"")</f>
        <v/>
      </c>
      <c r="J4" s="169" t="str">
        <f>IFERROR(VLOOKUP(C4,DB!A:G,7,0),"")</f>
        <v/>
      </c>
      <c r="K4" s="172"/>
      <c r="L4" s="173" t="str">
        <f>IFERROR(VLOOKUP(C4,DB!A:I,9,0),"")</f>
        <v/>
      </c>
    </row>
    <row r="5" spans="1:16383" ht="31.5" customHeight="1">
      <c r="A5" s="168"/>
      <c r="B5" s="169" t="str">
        <f>IFERROR(VLOOKUP(D5,DB!A:K,11,0),"")</f>
        <v/>
      </c>
      <c r="C5" s="170"/>
      <c r="D5" s="169"/>
      <c r="E5" s="102"/>
      <c r="F5" s="171"/>
      <c r="G5" s="115">
        <f t="shared" ca="1" si="0"/>
        <v>45964.007015740739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45964.007015740739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45964.007015740739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45964.007015740739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45964.007015740739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45964.007015740739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45964.007015740739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45964.007015740739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45964.007015740739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45964.007015740739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45964.007015740739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45964.007015740739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45964.007015740739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45964.007015740739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45964.007015740739</v>
      </c>
      <c r="H19" s="171"/>
      <c r="I19" s="169" t="str">
        <f>IFERROR(VLOOKUP(D19,DB!A:F,6,0),"")</f>
        <v/>
      </c>
      <c r="J19" s="169" t="str">
        <f>IFERROR(VLOOKUP(D19,DB!A:G,7,0),"")</f>
        <v/>
      </c>
      <c r="K19" s="172"/>
      <c r="L19" s="173" t="str">
        <f>IFERROR(VLOOKUP(D19,DB!A:I,9,0),"")</f>
        <v/>
      </c>
    </row>
    <row r="20" spans="1:12" ht="31.5" customHeight="1">
      <c r="A20" s="103"/>
      <c r="B20" s="102" t="str">
        <f>IFERROR(VLOOKUP(D20,DB!A:K,11,0),"")</f>
        <v/>
      </c>
      <c r="C20" s="104"/>
      <c r="D20" s="102"/>
      <c r="E20" s="105"/>
      <c r="F20" s="106"/>
      <c r="G20" s="76">
        <f ca="1">IFERROR(NOW()-F20,"-")</f>
        <v>45964.007015740739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45964.007015740739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45964.007015740739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45964.007015740739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45964.007015740739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45964.007015740739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45964.007015740739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45964.007015740739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45964.007015740739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45964.007015740739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45964.007015740739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45964.007015740739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45964.007015740739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45964.007015740739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45964.007015740739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45964.007015740739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45964.007015740739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45964.007015740739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45964.007015740739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45964.007015740739</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3: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